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<sst xmlns="http://schemas.openxmlformats.org/spreadsheetml/2006/main" count="93" uniqueCount="53">
  <si>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序号</t>
  </si>
  <si>
    <t>学院</t>
  </si>
  <si>
    <t>硕士人数</t>
  </si>
  <si>
    <t>博士人数</t>
  </si>
  <si>
    <t>经费总计(元)</t>
  </si>
  <si>
    <t>农医1年</t>
  </si>
  <si>
    <t>农医0.5年</t>
  </si>
  <si>
    <t>经管文1年</t>
  </si>
  <si>
    <t>经管文0.5年</t>
  </si>
  <si>
    <t>理工1年</t>
  </si>
  <si>
    <t>理工0.5年</t>
  </si>
  <si>
    <t>经济学院</t>
  </si>
  <si>
    <t>教育学院</t>
  </si>
  <si>
    <t>人文学院</t>
  </si>
  <si>
    <t>外语学院</t>
  </si>
  <si>
    <t>理学院</t>
  </si>
  <si>
    <t>生科学院</t>
  </si>
  <si>
    <t>电气学院</t>
  </si>
  <si>
    <t>建工学院</t>
  </si>
  <si>
    <t>环资学院</t>
  </si>
  <si>
    <t>生仪学院</t>
  </si>
  <si>
    <t>农生学院</t>
  </si>
  <si>
    <t>动科学院</t>
  </si>
  <si>
    <t>医学院</t>
  </si>
  <si>
    <t>药学院</t>
  </si>
  <si>
    <t>管理学院</t>
  </si>
  <si>
    <t>计算机学院</t>
  </si>
  <si>
    <t>公管学院</t>
  </si>
  <si>
    <t>合计</t>
  </si>
  <si>
    <t>注：</t>
  </si>
  <si>
    <t xml:space="preserve">    2、医学院硕士生中已包含七年制本硕生；</t>
  </si>
  <si>
    <t xml:space="preserve">    1、人数计算依据为研究生入学时间及其学制；</t>
  </si>
  <si>
    <t xml:space="preserve">    3、在校类型为留学或代招的研究生不发培养费；</t>
  </si>
  <si>
    <t xml:space="preserve">    4、管理学院MBA双证学生不发培养费；</t>
  </si>
  <si>
    <t xml:space="preserve">    5、法学院JM双证学生不发培养费。</t>
  </si>
  <si>
    <t>光华法学院</t>
  </si>
  <si>
    <t>生工食品学院</t>
  </si>
  <si>
    <t>传媒学院</t>
  </si>
  <si>
    <t>航空航天学院</t>
  </si>
  <si>
    <t>机械系</t>
  </si>
  <si>
    <t>材料系</t>
  </si>
  <si>
    <t>能源系</t>
  </si>
  <si>
    <t>化工系</t>
  </si>
  <si>
    <t>高分子系</t>
  </si>
  <si>
    <t>光电系</t>
  </si>
  <si>
    <t>信电系</t>
  </si>
  <si>
    <t>控制系</t>
  </si>
  <si>
    <t>软件学院</t>
  </si>
  <si>
    <t>科研院</t>
  </si>
  <si>
    <t>2009年上半年研究生培养费拨款清单（2007级和2008级和2009级）</t>
  </si>
  <si>
    <t>经费总计1(元)</t>
  </si>
  <si>
    <t>经费总计2(元)</t>
  </si>
  <si>
    <t>经费总计(元)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</si>
</sst>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</numFmts>
  <fonts count="44">
    <font>
      <sz val="12"/>
      <name val="宋体"/>
      <family val="0"/>
    </font>
    <font>
      <b/>
      <sz val="9"/>
      <name val="ˎ̥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ˎ̥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ˎ̥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9" fillId="0" borderId="11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vertical="center" wrapText="1"/>
    </xf>
    <xf numFmtId="181" fontId="2" fillId="0" borderId="13" xfId="0" applyNumberFormat="1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2" max="2" width="10.00390625" style="0" customWidth="1"/>
    <col min="3" max="3" width="7.625" style="0" customWidth="1"/>
    <col min="4" max="4" width="8.00390625" style="0" customWidth="1"/>
    <col min="5" max="5" width="8.125" style="0" customWidth="1"/>
    <col min="7" max="7" width="7.625" style="0" customWidth="1"/>
    <col min="8" max="8" width="8.125" style="0" customWidth="1"/>
    <col min="9" max="9" width="8.00390625" style="0" customWidth="1"/>
    <col min="10" max="11" width="8.25390625" style="0" customWidth="1"/>
    <col min="13" max="13" width="7.125" style="0" customWidth="1"/>
    <col min="14" max="14" width="8.25390625" style="0" customWidth="1"/>
    <col min="15" max="15" width="9.75390625" style="5" customWidth="1"/>
    <col min="18" max="18" width="11.625" style="0" bestFit="1" customWidth="1"/>
    <col min="20" max="20" width="12.75390625" style="0" customWidth="1"/>
    <col min="21" max="21" width="9.00390625" style="0" customWidth="1"/>
  </cols>
  <sheetData>
    <row r="1" spans="1:22" ht="21.7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6"/>
      <c r="R1" s="6"/>
      <c r="S1" s="6"/>
      <c r="T1" s="6"/>
      <c r="U1" s="6"/>
      <c r="V1" s="6"/>
    </row>
    <row r="2" spans="1:22" ht="17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Q2" s="6"/>
      <c r="R2" s="6"/>
      <c r="S2" s="6"/>
      <c r="T2" s="6"/>
      <c r="U2" s="6"/>
      <c r="V2" s="6"/>
    </row>
    <row r="3" spans="1:22" ht="14.25">
      <c r="A3" s="16" t="s">
        <v>0</v>
      </c>
      <c r="B3" s="16" t="s">
        <v>1</v>
      </c>
      <c r="C3" s="16" t="s">
        <v>2</v>
      </c>
      <c r="D3" s="16"/>
      <c r="E3" s="16"/>
      <c r="F3" s="16"/>
      <c r="G3" s="16"/>
      <c r="H3" s="16"/>
      <c r="I3" s="16" t="s">
        <v>3</v>
      </c>
      <c r="J3" s="16"/>
      <c r="K3" s="16"/>
      <c r="L3" s="16"/>
      <c r="M3" s="16"/>
      <c r="N3" s="16"/>
      <c r="O3" s="14" t="s">
        <v>4</v>
      </c>
      <c r="Q3" s="6"/>
      <c r="R3" s="6"/>
      <c r="S3" s="6"/>
      <c r="T3" s="6"/>
      <c r="U3" s="6"/>
      <c r="V3" s="6"/>
    </row>
    <row r="4" spans="1:22" ht="14.25">
      <c r="A4" s="16"/>
      <c r="B4" s="16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14"/>
      <c r="Q4" s="6"/>
      <c r="R4" s="6"/>
      <c r="S4" s="6"/>
      <c r="T4" s="6"/>
      <c r="U4" s="6"/>
      <c r="V4" s="6"/>
    </row>
    <row r="5" spans="1:22" ht="14.25">
      <c r="A5" s="2">
        <v>1</v>
      </c>
      <c r="B5" s="2" t="s">
        <v>11</v>
      </c>
      <c r="C5" s="2">
        <v>0</v>
      </c>
      <c r="D5" s="2">
        <v>0</v>
      </c>
      <c r="E5" s="2">
        <v>125</v>
      </c>
      <c r="F5" s="2">
        <v>121</v>
      </c>
      <c r="G5" s="2">
        <v>0</v>
      </c>
      <c r="H5" s="2">
        <v>0</v>
      </c>
      <c r="I5" s="2">
        <v>0</v>
      </c>
      <c r="J5" s="2">
        <v>0</v>
      </c>
      <c r="K5" s="2">
        <v>85</v>
      </c>
      <c r="L5" s="2">
        <v>0</v>
      </c>
      <c r="M5" s="2">
        <v>0</v>
      </c>
      <c r="N5" s="2">
        <v>0</v>
      </c>
      <c r="O5" s="2">
        <v>133312.5</v>
      </c>
      <c r="Q5" s="6"/>
      <c r="R5" s="7"/>
      <c r="S5" s="8"/>
      <c r="T5" s="9"/>
      <c r="U5" s="6"/>
      <c r="V5" s="6"/>
    </row>
    <row r="6" spans="1:22" ht="14.25">
      <c r="A6" s="2">
        <v>2</v>
      </c>
      <c r="B6" s="2" t="s">
        <v>35</v>
      </c>
      <c r="C6" s="2">
        <v>0</v>
      </c>
      <c r="D6" s="2">
        <v>0</v>
      </c>
      <c r="E6" s="2">
        <v>70</v>
      </c>
      <c r="F6" s="2">
        <v>54</v>
      </c>
      <c r="G6" s="2">
        <v>0</v>
      </c>
      <c r="H6" s="2">
        <v>0</v>
      </c>
      <c r="I6" s="2">
        <v>0</v>
      </c>
      <c r="J6" s="2">
        <v>0</v>
      </c>
      <c r="K6" s="2">
        <v>47</v>
      </c>
      <c r="L6" s="2">
        <v>0</v>
      </c>
      <c r="M6" s="2">
        <v>0</v>
      </c>
      <c r="N6" s="2">
        <v>0</v>
      </c>
      <c r="O6" s="2">
        <v>71625</v>
      </c>
      <c r="Q6" s="6"/>
      <c r="R6" s="7"/>
      <c r="S6" s="8"/>
      <c r="T6" s="9"/>
      <c r="U6" s="6"/>
      <c r="V6" s="6"/>
    </row>
    <row r="7" spans="1:22" ht="14.25">
      <c r="A7" s="2">
        <v>3</v>
      </c>
      <c r="B7" s="2" t="s">
        <v>12</v>
      </c>
      <c r="C7" s="2">
        <v>0</v>
      </c>
      <c r="D7" s="2">
        <v>0</v>
      </c>
      <c r="E7" s="2">
        <v>73</v>
      </c>
      <c r="F7" s="2">
        <v>91</v>
      </c>
      <c r="G7" s="2">
        <v>0</v>
      </c>
      <c r="H7" s="2">
        <v>0</v>
      </c>
      <c r="I7" s="2">
        <v>0</v>
      </c>
      <c r="J7" s="2">
        <v>0</v>
      </c>
      <c r="K7" s="2">
        <v>61</v>
      </c>
      <c r="L7" s="2">
        <v>0</v>
      </c>
      <c r="M7" s="2">
        <v>0</v>
      </c>
      <c r="N7" s="2">
        <v>0</v>
      </c>
      <c r="O7" s="2">
        <v>90187.5</v>
      </c>
      <c r="Q7" s="6"/>
      <c r="R7" s="7"/>
      <c r="S7" s="8"/>
      <c r="T7" s="9"/>
      <c r="U7" s="6"/>
      <c r="V7" s="6"/>
    </row>
    <row r="8" spans="1:22" ht="14.25">
      <c r="A8" s="2">
        <v>4</v>
      </c>
      <c r="B8" s="2" t="s">
        <v>13</v>
      </c>
      <c r="C8" s="2">
        <v>0</v>
      </c>
      <c r="D8" s="2">
        <v>0</v>
      </c>
      <c r="E8" s="2">
        <v>139</v>
      </c>
      <c r="F8" s="2">
        <v>114</v>
      </c>
      <c r="G8" s="2">
        <v>2</v>
      </c>
      <c r="H8" s="2">
        <v>3</v>
      </c>
      <c r="I8" s="2">
        <v>0</v>
      </c>
      <c r="J8" s="2">
        <v>0</v>
      </c>
      <c r="K8" s="2">
        <v>128</v>
      </c>
      <c r="L8" s="2">
        <v>0</v>
      </c>
      <c r="M8" s="2">
        <v>0</v>
      </c>
      <c r="N8" s="2">
        <v>0</v>
      </c>
      <c r="O8" s="2">
        <v>171075</v>
      </c>
      <c r="Q8" s="6"/>
      <c r="R8" s="7"/>
      <c r="S8" s="8"/>
      <c r="T8" s="9"/>
      <c r="U8" s="6"/>
      <c r="V8" s="6"/>
    </row>
    <row r="9" spans="1:22" ht="14.25">
      <c r="A9" s="2">
        <v>5</v>
      </c>
      <c r="B9" s="2" t="s">
        <v>14</v>
      </c>
      <c r="C9" s="2">
        <v>0</v>
      </c>
      <c r="D9" s="2">
        <v>0</v>
      </c>
      <c r="E9" s="2">
        <v>114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16</v>
      </c>
      <c r="L9" s="2">
        <v>0</v>
      </c>
      <c r="M9" s="2">
        <v>0</v>
      </c>
      <c r="N9" s="2">
        <v>0</v>
      </c>
      <c r="O9" s="2">
        <v>54750</v>
      </c>
      <c r="Q9" s="6"/>
      <c r="R9" s="7"/>
      <c r="S9" s="8"/>
      <c r="T9" s="9"/>
      <c r="U9" s="6"/>
      <c r="V9" s="6"/>
    </row>
    <row r="10" spans="1:22" ht="14.25">
      <c r="A10" s="2">
        <v>6</v>
      </c>
      <c r="B10" s="2" t="s">
        <v>15</v>
      </c>
      <c r="C10" s="2">
        <v>0</v>
      </c>
      <c r="D10" s="2">
        <v>0</v>
      </c>
      <c r="E10" s="2">
        <v>76</v>
      </c>
      <c r="F10" s="2">
        <v>0</v>
      </c>
      <c r="G10" s="2">
        <v>463</v>
      </c>
      <c r="H10" s="2">
        <v>119</v>
      </c>
      <c r="I10" s="2">
        <v>0</v>
      </c>
      <c r="J10" s="2">
        <v>0</v>
      </c>
      <c r="K10" s="2">
        <v>33</v>
      </c>
      <c r="L10" s="2">
        <v>0</v>
      </c>
      <c r="M10" s="2">
        <v>355</v>
      </c>
      <c r="N10" s="2">
        <v>1</v>
      </c>
      <c r="O10" s="2">
        <v>608325</v>
      </c>
      <c r="Q10" s="6"/>
      <c r="R10" s="7"/>
      <c r="S10" s="8"/>
      <c r="T10" s="9"/>
      <c r="U10" s="6"/>
      <c r="V10" s="6"/>
    </row>
    <row r="11" spans="1:22" ht="14.25">
      <c r="A11" s="2">
        <v>7</v>
      </c>
      <c r="B11" s="2" t="s">
        <v>16</v>
      </c>
      <c r="C11" s="2">
        <v>0</v>
      </c>
      <c r="D11" s="2">
        <v>0</v>
      </c>
      <c r="E11" s="2">
        <v>0</v>
      </c>
      <c r="F11" s="2">
        <v>0</v>
      </c>
      <c r="G11" s="2">
        <v>183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144</v>
      </c>
      <c r="N11" s="2">
        <v>0</v>
      </c>
      <c r="O11" s="2">
        <v>211950</v>
      </c>
      <c r="Q11" s="6"/>
      <c r="R11" s="7"/>
      <c r="S11" s="8"/>
      <c r="T11" s="9"/>
      <c r="U11" s="6"/>
      <c r="V11" s="6"/>
    </row>
    <row r="12" spans="1:22" ht="14.25">
      <c r="A12" s="2">
        <v>8</v>
      </c>
      <c r="B12" s="2" t="s">
        <v>17</v>
      </c>
      <c r="C12" s="2">
        <v>0</v>
      </c>
      <c r="D12" s="2">
        <v>0</v>
      </c>
      <c r="E12" s="2">
        <v>0</v>
      </c>
      <c r="F12" s="2">
        <v>0</v>
      </c>
      <c r="G12" s="2">
        <v>366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122</v>
      </c>
      <c r="N12" s="2">
        <v>0</v>
      </c>
      <c r="O12" s="2">
        <v>274725</v>
      </c>
      <c r="Q12" s="6"/>
      <c r="R12" s="7"/>
      <c r="S12" s="8"/>
      <c r="T12" s="9"/>
      <c r="U12" s="6"/>
      <c r="V12" s="6"/>
    </row>
    <row r="13" spans="1:22" ht="14.25">
      <c r="A13" s="2">
        <v>9</v>
      </c>
      <c r="B13" s="2" t="s">
        <v>18</v>
      </c>
      <c r="C13" s="2">
        <v>0</v>
      </c>
      <c r="D13" s="2">
        <v>0</v>
      </c>
      <c r="E13" s="2">
        <v>21</v>
      </c>
      <c r="F13" s="2">
        <v>0</v>
      </c>
      <c r="G13" s="2">
        <v>392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141</v>
      </c>
      <c r="N13" s="2">
        <v>0</v>
      </c>
      <c r="O13" s="2">
        <v>311175</v>
      </c>
      <c r="Q13" s="6"/>
      <c r="R13" s="7"/>
      <c r="S13" s="8"/>
      <c r="T13" s="9"/>
      <c r="U13" s="6"/>
      <c r="V13" s="6"/>
    </row>
    <row r="14" spans="1:22" ht="14.25">
      <c r="A14" s="2">
        <v>10</v>
      </c>
      <c r="B14" s="2" t="s">
        <v>36</v>
      </c>
      <c r="C14" s="2">
        <v>2</v>
      </c>
      <c r="D14" s="2">
        <v>0</v>
      </c>
      <c r="E14" s="2">
        <v>0</v>
      </c>
      <c r="F14" s="2">
        <v>0</v>
      </c>
      <c r="G14" s="2">
        <v>92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68</v>
      </c>
      <c r="N14" s="2">
        <v>0</v>
      </c>
      <c r="O14" s="2">
        <v>103650</v>
      </c>
      <c r="Q14" s="6"/>
      <c r="R14" s="7"/>
      <c r="S14" s="8"/>
      <c r="T14" s="9"/>
      <c r="U14" s="6"/>
      <c r="V14" s="6"/>
    </row>
    <row r="15" spans="1:22" ht="14.25">
      <c r="A15" s="2">
        <v>11</v>
      </c>
      <c r="B15" s="2" t="s">
        <v>19</v>
      </c>
      <c r="C15" s="2">
        <v>74</v>
      </c>
      <c r="D15" s="2">
        <v>0</v>
      </c>
      <c r="E15" s="2">
        <v>0</v>
      </c>
      <c r="F15" s="2">
        <v>0</v>
      </c>
      <c r="G15" s="2">
        <v>136</v>
      </c>
      <c r="H15" s="2">
        <v>0</v>
      </c>
      <c r="I15" s="2">
        <v>60</v>
      </c>
      <c r="J15" s="2">
        <v>1</v>
      </c>
      <c r="K15" s="2">
        <v>0</v>
      </c>
      <c r="L15" s="2">
        <v>0</v>
      </c>
      <c r="M15" s="2">
        <v>56</v>
      </c>
      <c r="N15" s="2">
        <v>0</v>
      </c>
      <c r="O15" s="2">
        <v>213975</v>
      </c>
      <c r="Q15" s="6"/>
      <c r="R15" s="7"/>
      <c r="S15" s="8"/>
      <c r="T15" s="9"/>
      <c r="U15" s="6"/>
      <c r="V15" s="6"/>
    </row>
    <row r="16" spans="1:22" ht="14.25">
      <c r="A16" s="2">
        <v>12</v>
      </c>
      <c r="B16" s="2" t="s">
        <v>20</v>
      </c>
      <c r="C16" s="2">
        <v>0</v>
      </c>
      <c r="D16" s="2">
        <v>0</v>
      </c>
      <c r="E16" s="2">
        <v>0</v>
      </c>
      <c r="F16" s="2">
        <v>0</v>
      </c>
      <c r="G16" s="2">
        <v>146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59</v>
      </c>
      <c r="N16" s="2">
        <v>0</v>
      </c>
      <c r="O16" s="2">
        <v>119025</v>
      </c>
      <c r="Q16" s="6"/>
      <c r="R16" s="7"/>
      <c r="S16" s="8"/>
      <c r="T16" s="9"/>
      <c r="U16" s="6"/>
      <c r="V16" s="6"/>
    </row>
    <row r="17" spans="1:22" ht="14.25">
      <c r="A17" s="2">
        <v>13</v>
      </c>
      <c r="B17" s="2" t="s">
        <v>21</v>
      </c>
      <c r="C17" s="2">
        <v>236</v>
      </c>
      <c r="D17" s="2">
        <v>0</v>
      </c>
      <c r="E17" s="2">
        <v>0</v>
      </c>
      <c r="F17" s="2">
        <v>0</v>
      </c>
      <c r="G17" s="2">
        <v>34</v>
      </c>
      <c r="H17" s="2">
        <v>0</v>
      </c>
      <c r="I17" s="2">
        <v>148</v>
      </c>
      <c r="J17" s="2">
        <v>0</v>
      </c>
      <c r="K17" s="2">
        <v>0</v>
      </c>
      <c r="L17" s="2">
        <v>0</v>
      </c>
      <c r="M17" s="2">
        <v>23</v>
      </c>
      <c r="N17" s="2">
        <v>0</v>
      </c>
      <c r="O17" s="2">
        <v>315300</v>
      </c>
      <c r="Q17" s="6"/>
      <c r="R17" s="7"/>
      <c r="S17" s="8"/>
      <c r="T17" s="9"/>
      <c r="U17" s="6"/>
      <c r="V17" s="6"/>
    </row>
    <row r="18" spans="1:22" ht="14.25">
      <c r="A18" s="2">
        <v>14</v>
      </c>
      <c r="B18" s="2" t="s">
        <v>22</v>
      </c>
      <c r="C18" s="2">
        <v>73</v>
      </c>
      <c r="D18" s="2">
        <v>64</v>
      </c>
      <c r="E18" s="2">
        <v>0</v>
      </c>
      <c r="F18" s="2">
        <v>0</v>
      </c>
      <c r="G18" s="2">
        <v>1</v>
      </c>
      <c r="H18" s="2">
        <v>1</v>
      </c>
      <c r="I18" s="2">
        <v>83</v>
      </c>
      <c r="J18" s="2">
        <v>0</v>
      </c>
      <c r="K18" s="2">
        <v>0</v>
      </c>
      <c r="L18" s="2">
        <v>0</v>
      </c>
      <c r="M18" s="2">
        <v>2</v>
      </c>
      <c r="N18" s="2">
        <v>0</v>
      </c>
      <c r="O18" s="2">
        <v>144750</v>
      </c>
      <c r="Q18" s="6"/>
      <c r="R18" s="7"/>
      <c r="S18" s="8"/>
      <c r="T18" s="9"/>
      <c r="U18" s="6"/>
      <c r="V18" s="6"/>
    </row>
    <row r="19" spans="1:22" ht="14.25">
      <c r="A19" s="2">
        <v>15</v>
      </c>
      <c r="B19" s="2" t="s">
        <v>23</v>
      </c>
      <c r="C19" s="2">
        <v>781</v>
      </c>
      <c r="D19" s="2">
        <v>290</v>
      </c>
      <c r="E19" s="2">
        <v>6</v>
      </c>
      <c r="F19" s="2">
        <v>0</v>
      </c>
      <c r="G19" s="2">
        <v>53</v>
      </c>
      <c r="H19" s="2">
        <v>0</v>
      </c>
      <c r="I19" s="2">
        <v>289</v>
      </c>
      <c r="J19" s="2">
        <v>7</v>
      </c>
      <c r="K19" s="2">
        <v>6</v>
      </c>
      <c r="L19" s="2">
        <v>0</v>
      </c>
      <c r="M19" s="2">
        <v>25</v>
      </c>
      <c r="N19" s="2">
        <v>1</v>
      </c>
      <c r="O19" s="2">
        <v>846825</v>
      </c>
      <c r="Q19" s="6"/>
      <c r="R19" s="7"/>
      <c r="S19" s="8"/>
      <c r="T19" s="9"/>
      <c r="U19" s="6"/>
      <c r="V19" s="6"/>
    </row>
    <row r="20" spans="1:22" ht="14.25">
      <c r="A20" s="2">
        <v>16</v>
      </c>
      <c r="B20" s="2" t="s">
        <v>24</v>
      </c>
      <c r="C20" s="2">
        <v>117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54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118125</v>
      </c>
      <c r="Q20" s="6"/>
      <c r="R20" s="7"/>
      <c r="S20" s="8"/>
      <c r="T20" s="9"/>
      <c r="U20" s="6"/>
      <c r="V20" s="6"/>
    </row>
    <row r="21" spans="1:22" ht="14.25">
      <c r="A21" s="2">
        <v>17</v>
      </c>
      <c r="B21" s="2" t="s">
        <v>25</v>
      </c>
      <c r="C21" s="2">
        <v>0</v>
      </c>
      <c r="D21" s="2">
        <v>0</v>
      </c>
      <c r="E21" s="2">
        <v>357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97</v>
      </c>
      <c r="L21" s="2">
        <v>0</v>
      </c>
      <c r="M21" s="2">
        <v>0</v>
      </c>
      <c r="N21" s="2">
        <v>0</v>
      </c>
      <c r="O21" s="2">
        <v>206625</v>
      </c>
      <c r="Q21" s="6"/>
      <c r="R21" s="7"/>
      <c r="S21" s="8"/>
      <c r="T21" s="9"/>
      <c r="U21" s="6"/>
      <c r="V21" s="6"/>
    </row>
    <row r="22" spans="1:22" ht="14.25">
      <c r="A22" s="2">
        <v>18</v>
      </c>
      <c r="B22" s="2" t="s">
        <v>26</v>
      </c>
      <c r="C22" s="2">
        <v>0</v>
      </c>
      <c r="D22" s="2">
        <v>0</v>
      </c>
      <c r="E22" s="2">
        <v>31</v>
      </c>
      <c r="F22" s="2">
        <v>0</v>
      </c>
      <c r="G22" s="2">
        <v>546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174</v>
      </c>
      <c r="N22" s="2">
        <v>2</v>
      </c>
      <c r="O22" s="2">
        <v>414825</v>
      </c>
      <c r="Q22" s="6"/>
      <c r="R22" s="7"/>
      <c r="S22" s="8"/>
      <c r="T22" s="9"/>
      <c r="U22" s="6"/>
      <c r="V22" s="6"/>
    </row>
    <row r="23" spans="1:22" ht="14.25">
      <c r="A23" s="2">
        <v>19</v>
      </c>
      <c r="B23" s="2" t="s">
        <v>27</v>
      </c>
      <c r="C23" s="2">
        <v>0</v>
      </c>
      <c r="D23" s="2">
        <v>0</v>
      </c>
      <c r="E23" s="2">
        <v>105</v>
      </c>
      <c r="F23" s="2">
        <v>119</v>
      </c>
      <c r="G23" s="2">
        <v>0</v>
      </c>
      <c r="H23" s="2">
        <v>0</v>
      </c>
      <c r="I23" s="2">
        <v>0</v>
      </c>
      <c r="J23" s="2">
        <v>0</v>
      </c>
      <c r="K23" s="2">
        <v>100</v>
      </c>
      <c r="L23" s="2">
        <v>0</v>
      </c>
      <c r="M23" s="2">
        <v>0</v>
      </c>
      <c r="N23" s="2">
        <v>0</v>
      </c>
      <c r="O23" s="2">
        <v>136687.5</v>
      </c>
      <c r="Q23" s="6"/>
      <c r="R23" s="7"/>
      <c r="S23" s="8"/>
      <c r="T23" s="9"/>
      <c r="U23" s="6"/>
      <c r="V23" s="6"/>
    </row>
    <row r="24" spans="1:22" ht="14.25">
      <c r="A24" s="2">
        <v>20</v>
      </c>
      <c r="B24" s="2" t="s">
        <v>37</v>
      </c>
      <c r="C24" s="2">
        <v>0</v>
      </c>
      <c r="D24" s="2">
        <v>0</v>
      </c>
      <c r="E24" s="2">
        <v>50</v>
      </c>
      <c r="F24" s="2">
        <v>52</v>
      </c>
      <c r="G24" s="2">
        <v>0</v>
      </c>
      <c r="H24" s="2">
        <v>0</v>
      </c>
      <c r="I24" s="2">
        <v>0</v>
      </c>
      <c r="J24" s="2">
        <v>0</v>
      </c>
      <c r="K24" s="2">
        <v>40</v>
      </c>
      <c r="L24" s="2">
        <v>0</v>
      </c>
      <c r="M24" s="2">
        <v>0</v>
      </c>
      <c r="N24" s="2">
        <v>0</v>
      </c>
      <c r="O24" s="2">
        <v>58500</v>
      </c>
      <c r="Q24" s="6"/>
      <c r="R24" s="7"/>
      <c r="S24" s="8"/>
      <c r="T24" s="9"/>
      <c r="U24" s="6"/>
      <c r="V24" s="6"/>
    </row>
    <row r="25" spans="1:22" ht="14.25">
      <c r="A25" s="2">
        <v>21</v>
      </c>
      <c r="B25" s="2" t="s">
        <v>38</v>
      </c>
      <c r="C25" s="2">
        <v>0</v>
      </c>
      <c r="D25" s="2">
        <v>0</v>
      </c>
      <c r="E25" s="2">
        <v>0</v>
      </c>
      <c r="F25" s="2">
        <v>0</v>
      </c>
      <c r="G25" s="2">
        <v>66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23</v>
      </c>
      <c r="N25" s="2">
        <v>0</v>
      </c>
      <c r="O25" s="2">
        <v>50400</v>
      </c>
      <c r="Q25" s="6"/>
      <c r="R25" s="7"/>
      <c r="S25" s="8"/>
      <c r="T25" s="9"/>
      <c r="U25" s="6"/>
      <c r="V25" s="6"/>
    </row>
    <row r="26" spans="1:22" ht="14.25">
      <c r="A26" s="2">
        <v>22</v>
      </c>
      <c r="B26" s="2" t="s">
        <v>39</v>
      </c>
      <c r="C26" s="2">
        <v>0</v>
      </c>
      <c r="D26" s="2">
        <v>0</v>
      </c>
      <c r="E26" s="2">
        <v>0</v>
      </c>
      <c r="F26" s="2">
        <v>0</v>
      </c>
      <c r="G26" s="2">
        <v>319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134</v>
      </c>
      <c r="N26" s="2">
        <v>1</v>
      </c>
      <c r="O26" s="2">
        <v>265050</v>
      </c>
      <c r="Q26" s="6"/>
      <c r="R26" s="7"/>
      <c r="S26" s="8"/>
      <c r="T26" s="9"/>
      <c r="U26" s="6"/>
      <c r="V26" s="6"/>
    </row>
    <row r="27" spans="1:22" ht="14.25">
      <c r="A27" s="2">
        <v>23</v>
      </c>
      <c r="B27" s="2" t="s">
        <v>40</v>
      </c>
      <c r="C27" s="2">
        <v>0</v>
      </c>
      <c r="D27" s="2">
        <v>0</v>
      </c>
      <c r="E27" s="2">
        <v>0</v>
      </c>
      <c r="F27" s="2">
        <v>0</v>
      </c>
      <c r="G27" s="2">
        <v>201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76</v>
      </c>
      <c r="N27" s="2">
        <v>1</v>
      </c>
      <c r="O27" s="2">
        <v>159300</v>
      </c>
      <c r="Q27" s="6"/>
      <c r="R27" s="7"/>
      <c r="S27" s="8"/>
      <c r="T27" s="9"/>
      <c r="U27" s="6"/>
      <c r="V27" s="6"/>
    </row>
    <row r="28" spans="1:22" ht="13.5" customHeight="1">
      <c r="A28" s="2">
        <v>24</v>
      </c>
      <c r="B28" s="2" t="s">
        <v>41</v>
      </c>
      <c r="C28" s="2">
        <v>0</v>
      </c>
      <c r="D28" s="2">
        <v>0</v>
      </c>
      <c r="E28" s="2">
        <v>0</v>
      </c>
      <c r="F28" s="2">
        <v>0</v>
      </c>
      <c r="G28" s="2">
        <v>217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74</v>
      </c>
      <c r="N28" s="2">
        <v>0</v>
      </c>
      <c r="O28" s="2">
        <v>164250</v>
      </c>
      <c r="Q28" s="6"/>
      <c r="R28" s="7"/>
      <c r="S28" s="8"/>
      <c r="T28" s="9"/>
      <c r="U28" s="6"/>
      <c r="V28" s="6"/>
    </row>
    <row r="29" spans="1:22" ht="13.5" customHeight="1">
      <c r="A29" s="2">
        <v>25</v>
      </c>
      <c r="B29" s="2" t="s">
        <v>42</v>
      </c>
      <c r="C29" s="2">
        <v>0</v>
      </c>
      <c r="D29" s="2">
        <v>0</v>
      </c>
      <c r="E29" s="2">
        <v>0</v>
      </c>
      <c r="F29" s="2">
        <v>0</v>
      </c>
      <c r="G29" s="2">
        <v>339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122</v>
      </c>
      <c r="N29" s="2">
        <v>0</v>
      </c>
      <c r="O29" s="2">
        <v>262350</v>
      </c>
      <c r="Q29" s="6"/>
      <c r="R29" s="7"/>
      <c r="S29" s="8"/>
      <c r="T29" s="9"/>
      <c r="U29" s="6"/>
      <c r="V29" s="6"/>
    </row>
    <row r="30" spans="1:22" ht="13.5" customHeight="1">
      <c r="A30" s="2">
        <v>26</v>
      </c>
      <c r="B30" s="2" t="s">
        <v>43</v>
      </c>
      <c r="C30" s="2">
        <v>0</v>
      </c>
      <c r="D30" s="2">
        <v>0</v>
      </c>
      <c r="E30" s="2">
        <v>0</v>
      </c>
      <c r="F30" s="2">
        <v>0</v>
      </c>
      <c r="G30" s="2">
        <v>101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68</v>
      </c>
      <c r="N30" s="2">
        <v>0</v>
      </c>
      <c r="O30" s="2">
        <v>106650</v>
      </c>
      <c r="Q30" s="6"/>
      <c r="R30" s="7"/>
      <c r="S30" s="8"/>
      <c r="T30" s="9"/>
      <c r="U30" s="6"/>
      <c r="V30" s="6"/>
    </row>
    <row r="31" spans="1:22" ht="13.5" customHeight="1">
      <c r="A31" s="2">
        <v>27</v>
      </c>
      <c r="B31" s="2" t="s">
        <v>44</v>
      </c>
      <c r="C31" s="2">
        <v>0</v>
      </c>
      <c r="D31" s="2">
        <v>0</v>
      </c>
      <c r="E31" s="2">
        <v>0</v>
      </c>
      <c r="F31" s="2">
        <v>0</v>
      </c>
      <c r="G31" s="2">
        <v>167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88</v>
      </c>
      <c r="N31" s="2">
        <v>0</v>
      </c>
      <c r="O31" s="2">
        <v>154350</v>
      </c>
      <c r="Q31" s="6"/>
      <c r="R31" s="7"/>
      <c r="S31" s="8"/>
      <c r="T31" s="9"/>
      <c r="U31" s="6"/>
      <c r="V31" s="6"/>
    </row>
    <row r="32" spans="1:22" ht="13.5" customHeight="1">
      <c r="A32" s="2">
        <v>28</v>
      </c>
      <c r="B32" s="2" t="s">
        <v>45</v>
      </c>
      <c r="C32" s="2">
        <v>0</v>
      </c>
      <c r="D32" s="2">
        <v>0</v>
      </c>
      <c r="E32" s="2">
        <v>0</v>
      </c>
      <c r="F32" s="2">
        <v>0</v>
      </c>
      <c r="G32" s="2">
        <v>315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93</v>
      </c>
      <c r="N32" s="2">
        <v>1</v>
      </c>
      <c r="O32" s="2">
        <v>225900</v>
      </c>
      <c r="Q32" s="6"/>
      <c r="R32" s="7"/>
      <c r="S32" s="8"/>
      <c r="T32" s="9"/>
      <c r="U32" s="6"/>
      <c r="V32" s="6"/>
    </row>
    <row r="33" spans="1:22" ht="13.5" customHeight="1">
      <c r="A33" s="2">
        <v>29</v>
      </c>
      <c r="B33" s="2" t="s">
        <v>46</v>
      </c>
      <c r="C33" s="2">
        <v>0</v>
      </c>
      <c r="D33" s="2">
        <v>0</v>
      </c>
      <c r="E33" s="2">
        <v>0</v>
      </c>
      <c r="F33" s="2">
        <v>0</v>
      </c>
      <c r="G33" s="2">
        <v>221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73</v>
      </c>
      <c r="N33" s="2">
        <v>0</v>
      </c>
      <c r="O33" s="2">
        <v>165150</v>
      </c>
      <c r="Q33" s="6"/>
      <c r="R33" s="7"/>
      <c r="S33" s="8"/>
      <c r="T33" s="9"/>
      <c r="U33" s="6"/>
      <c r="V33" s="6"/>
    </row>
    <row r="34" spans="1:22" ht="13.5" customHeight="1">
      <c r="A34" s="2">
        <v>30</v>
      </c>
      <c r="B34" s="2" t="s">
        <v>47</v>
      </c>
      <c r="C34" s="2">
        <v>0</v>
      </c>
      <c r="D34" s="2">
        <v>0</v>
      </c>
      <c r="E34" s="2">
        <v>0</v>
      </c>
      <c r="F34" s="2">
        <v>0</v>
      </c>
      <c r="G34" s="2">
        <v>141</v>
      </c>
      <c r="H34" s="2">
        <v>131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92925</v>
      </c>
      <c r="Q34" s="6"/>
      <c r="R34" s="7"/>
      <c r="S34" s="8"/>
      <c r="T34" s="9"/>
      <c r="U34" s="6"/>
      <c r="V34" s="6"/>
    </row>
    <row r="35" spans="1:22" ht="13.5" customHeight="1">
      <c r="A35" s="2">
        <v>31</v>
      </c>
      <c r="B35" s="2" t="s">
        <v>48</v>
      </c>
      <c r="C35" s="2">
        <v>0</v>
      </c>
      <c r="D35" s="2">
        <v>0</v>
      </c>
      <c r="E35" s="2">
        <v>0</v>
      </c>
      <c r="F35" s="2">
        <v>0</v>
      </c>
      <c r="G35" s="2">
        <v>25</v>
      </c>
      <c r="H35" s="2">
        <v>0</v>
      </c>
      <c r="I35" s="2">
        <v>4</v>
      </c>
      <c r="J35" s="2">
        <v>0</v>
      </c>
      <c r="K35" s="2">
        <v>0</v>
      </c>
      <c r="L35" s="2">
        <v>0</v>
      </c>
      <c r="M35" s="2">
        <v>25</v>
      </c>
      <c r="N35" s="2">
        <v>0</v>
      </c>
      <c r="O35" s="2">
        <v>37950</v>
      </c>
      <c r="Q35" s="6"/>
      <c r="R35" s="7"/>
      <c r="S35" s="8"/>
      <c r="T35" s="9"/>
      <c r="U35" s="6"/>
      <c r="V35" s="6"/>
    </row>
    <row r="36" spans="1:22" ht="14.25">
      <c r="A36" s="15" t="s">
        <v>28</v>
      </c>
      <c r="B36" s="15"/>
      <c r="C36" s="1">
        <f>SUM(C5:C35)</f>
        <v>1283</v>
      </c>
      <c r="D36" s="1">
        <f aca="true" t="shared" si="0" ref="D36:N36">SUM(D5:D35)</f>
        <v>354</v>
      </c>
      <c r="E36" s="1">
        <f t="shared" si="0"/>
        <v>1167</v>
      </c>
      <c r="F36" s="1">
        <f t="shared" si="0"/>
        <v>551</v>
      </c>
      <c r="G36" s="1">
        <f t="shared" si="0"/>
        <v>4526</v>
      </c>
      <c r="H36" s="1">
        <f t="shared" si="0"/>
        <v>258</v>
      </c>
      <c r="I36" s="1">
        <f t="shared" si="0"/>
        <v>638</v>
      </c>
      <c r="J36" s="1">
        <f t="shared" si="0"/>
        <v>8</v>
      </c>
      <c r="K36" s="1">
        <f t="shared" si="0"/>
        <v>613</v>
      </c>
      <c r="L36" s="1">
        <f t="shared" si="0"/>
        <v>0</v>
      </c>
      <c r="M36" s="1">
        <f t="shared" si="0"/>
        <v>1945</v>
      </c>
      <c r="N36" s="1">
        <f t="shared" si="0"/>
        <v>7</v>
      </c>
      <c r="O36" s="1">
        <f>SUM(O5:O35)</f>
        <v>6289687.5</v>
      </c>
      <c r="Q36" s="6"/>
      <c r="R36" s="9"/>
      <c r="S36" s="6"/>
      <c r="T36" s="9"/>
      <c r="U36" s="6"/>
      <c r="V36" s="6"/>
    </row>
    <row r="37" spans="1:22" ht="14.25">
      <c r="A37" s="3" t="s">
        <v>29</v>
      </c>
      <c r="B37" s="3"/>
      <c r="C37" s="3"/>
      <c r="D37" s="3"/>
      <c r="Q37" s="6"/>
      <c r="R37" s="6"/>
      <c r="S37" s="6"/>
      <c r="T37" s="6"/>
      <c r="U37" s="6"/>
      <c r="V37" s="6"/>
    </row>
    <row r="38" spans="1:22" ht="14.25">
      <c r="A38" s="3" t="s">
        <v>31</v>
      </c>
      <c r="B38" s="3"/>
      <c r="C38" s="3"/>
      <c r="D38" s="3"/>
      <c r="Q38" s="6"/>
      <c r="R38" s="6"/>
      <c r="S38" s="6"/>
      <c r="T38" s="6"/>
      <c r="U38" s="6"/>
      <c r="V38" s="6"/>
    </row>
    <row r="39" spans="1:4" ht="14.25">
      <c r="A39" s="3" t="s">
        <v>30</v>
      </c>
      <c r="B39" s="3"/>
      <c r="C39" s="3"/>
      <c r="D39" s="3"/>
    </row>
    <row r="40" spans="1:4" ht="14.25">
      <c r="A40" s="3" t="s">
        <v>32</v>
      </c>
      <c r="B40" s="3"/>
      <c r="C40" s="3"/>
      <c r="D40" s="3"/>
    </row>
    <row r="41" spans="1:4" ht="14.25">
      <c r="A41" s="3" t="s">
        <v>33</v>
      </c>
      <c r="B41" s="3"/>
      <c r="C41" s="3"/>
      <c r="D41" s="3"/>
    </row>
    <row r="42" spans="1:4" ht="14.25">
      <c r="A42" s="3" t="s">
        <v>34</v>
      </c>
      <c r="B42" s="3"/>
      <c r="C42" s="3"/>
      <c r="D42" s="3"/>
    </row>
    <row r="43" ht="14.25">
      <c r="A43" s="4"/>
    </row>
    <row r="45" ht="14.25">
      <c r="A45" s="4"/>
    </row>
  </sheetData>
  <sheetProtection/>
  <mergeCells count="7">
    <mergeCell ref="A1:O2"/>
    <mergeCell ref="O3:O4"/>
    <mergeCell ref="A36:B36"/>
    <mergeCell ref="A3:A4"/>
    <mergeCell ref="B3:B4"/>
    <mergeCell ref="C3:H3"/>
    <mergeCell ref="I3:N3"/>
  </mergeCell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36" sqref="E36"/>
    </sheetView>
  </sheetViews>
  <sheetFormatPr defaultColWidth="9.00390625" defaultRowHeight="14.25"/>
  <cols>
    <col min="2" max="2" width="10.00390625" style="0" customWidth="1"/>
    <col min="3" max="3" width="11.375" style="5" bestFit="1" customWidth="1"/>
    <col min="4" max="4" width="11.375" style="11" bestFit="1" customWidth="1"/>
    <col min="5" max="5" width="11.375" style="0" bestFit="1" customWidth="1"/>
  </cols>
  <sheetData>
    <row r="1" spans="3:4" ht="14.25">
      <c r="C1"/>
      <c r="D1"/>
    </row>
    <row r="2" spans="3:4" ht="14.25">
      <c r="C2"/>
      <c r="D2"/>
    </row>
    <row r="3" spans="1:5" ht="14.25">
      <c r="A3" s="16" t="s">
        <v>0</v>
      </c>
      <c r="B3" s="16" t="s">
        <v>1</v>
      </c>
      <c r="C3" s="14" t="s">
        <v>50</v>
      </c>
      <c r="D3" s="17" t="s">
        <v>51</v>
      </c>
      <c r="E3" s="17" t="s">
        <v>52</v>
      </c>
    </row>
    <row r="4" spans="1:5" ht="14.25">
      <c r="A4" s="16"/>
      <c r="B4" s="16"/>
      <c r="C4" s="14"/>
      <c r="D4" s="18"/>
      <c r="E4" s="18"/>
    </row>
    <row r="5" spans="1:5" ht="14.25">
      <c r="A5" s="2">
        <v>1</v>
      </c>
      <c r="B5" s="2" t="s">
        <v>11</v>
      </c>
      <c r="C5" s="2">
        <v>133312.5</v>
      </c>
      <c r="D5" s="2">
        <v>40500</v>
      </c>
      <c r="E5" s="2">
        <f>SUM(C5:D5)</f>
        <v>173812.5</v>
      </c>
    </row>
    <row r="6" spans="1:5" ht="14.25">
      <c r="A6" s="2">
        <v>2</v>
      </c>
      <c r="B6" s="2" t="s">
        <v>35</v>
      </c>
      <c r="C6" s="2">
        <v>71625</v>
      </c>
      <c r="D6" s="2">
        <v>3750</v>
      </c>
      <c r="E6" s="2">
        <f aca="true" t="shared" si="0" ref="E6:E35">SUM(C6:D6)</f>
        <v>75375</v>
      </c>
    </row>
    <row r="7" spans="1:5" ht="14.25">
      <c r="A7" s="2">
        <v>3</v>
      </c>
      <c r="B7" s="2" t="s">
        <v>12</v>
      </c>
      <c r="C7" s="2">
        <v>90187.5</v>
      </c>
      <c r="D7" s="2">
        <v>10500</v>
      </c>
      <c r="E7" s="2">
        <f t="shared" si="0"/>
        <v>100687.5</v>
      </c>
    </row>
    <row r="8" spans="1:5" ht="14.25">
      <c r="A8" s="2">
        <v>4</v>
      </c>
      <c r="B8" s="2" t="s">
        <v>13</v>
      </c>
      <c r="C8" s="2">
        <v>171075</v>
      </c>
      <c r="D8" s="2">
        <v>33000</v>
      </c>
      <c r="E8" s="2">
        <f t="shared" si="0"/>
        <v>204075</v>
      </c>
    </row>
    <row r="9" spans="1:5" ht="14.25">
      <c r="A9" s="2">
        <v>5</v>
      </c>
      <c r="B9" s="2" t="s">
        <v>14</v>
      </c>
      <c r="C9" s="2">
        <v>54750</v>
      </c>
      <c r="D9" s="2">
        <v>0</v>
      </c>
      <c r="E9" s="2">
        <f t="shared" si="0"/>
        <v>54750</v>
      </c>
    </row>
    <row r="10" spans="1:5" ht="14.25">
      <c r="A10" s="2">
        <v>6</v>
      </c>
      <c r="B10" s="2" t="s">
        <v>15</v>
      </c>
      <c r="C10" s="2">
        <v>608325</v>
      </c>
      <c r="D10" s="2">
        <v>380850</v>
      </c>
      <c r="E10" s="2">
        <f t="shared" si="0"/>
        <v>989175</v>
      </c>
    </row>
    <row r="11" spans="1:5" ht="14.25">
      <c r="A11" s="2">
        <v>7</v>
      </c>
      <c r="B11" s="2" t="s">
        <v>16</v>
      </c>
      <c r="C11" s="2">
        <v>211950</v>
      </c>
      <c r="D11" s="2">
        <v>90000</v>
      </c>
      <c r="E11" s="2">
        <f t="shared" si="0"/>
        <v>301950</v>
      </c>
    </row>
    <row r="12" spans="1:5" ht="14.25">
      <c r="A12" s="2">
        <v>8</v>
      </c>
      <c r="B12" s="2" t="s">
        <v>17</v>
      </c>
      <c r="C12" s="2">
        <v>274725</v>
      </c>
      <c r="D12" s="2">
        <v>126000</v>
      </c>
      <c r="E12" s="2">
        <f t="shared" si="0"/>
        <v>400725</v>
      </c>
    </row>
    <row r="13" spans="1:5" ht="14.25">
      <c r="A13" s="2">
        <v>9</v>
      </c>
      <c r="B13" s="2" t="s">
        <v>18</v>
      </c>
      <c r="C13" s="2">
        <v>311175</v>
      </c>
      <c r="D13" s="2">
        <v>104400</v>
      </c>
      <c r="E13" s="2">
        <f t="shared" si="0"/>
        <v>415575</v>
      </c>
    </row>
    <row r="14" spans="1:5" ht="14.25">
      <c r="A14" s="2">
        <v>10</v>
      </c>
      <c r="B14" s="2" t="s">
        <v>36</v>
      </c>
      <c r="C14" s="2">
        <v>103650</v>
      </c>
      <c r="D14" s="2">
        <v>27000</v>
      </c>
      <c r="E14" s="2">
        <f t="shared" si="0"/>
        <v>130650</v>
      </c>
    </row>
    <row r="15" spans="1:5" ht="14.25">
      <c r="A15" s="2">
        <v>11</v>
      </c>
      <c r="B15" s="2" t="s">
        <v>19</v>
      </c>
      <c r="C15" s="2">
        <v>213975</v>
      </c>
      <c r="D15" s="2">
        <v>87600</v>
      </c>
      <c r="E15" s="2">
        <f t="shared" si="0"/>
        <v>301575</v>
      </c>
    </row>
    <row r="16" spans="1:5" ht="14.25">
      <c r="A16" s="2">
        <v>12</v>
      </c>
      <c r="B16" s="2" t="s">
        <v>20</v>
      </c>
      <c r="C16" s="2">
        <v>119025</v>
      </c>
      <c r="D16" s="2">
        <v>47700</v>
      </c>
      <c r="E16" s="2">
        <f t="shared" si="0"/>
        <v>166725</v>
      </c>
    </row>
    <row r="17" spans="1:5" ht="14.25">
      <c r="A17" s="2">
        <v>13</v>
      </c>
      <c r="B17" s="2" t="s">
        <v>21</v>
      </c>
      <c r="C17" s="2">
        <v>315300</v>
      </c>
      <c r="D17" s="2">
        <v>140400</v>
      </c>
      <c r="E17" s="2">
        <f t="shared" si="0"/>
        <v>455700</v>
      </c>
    </row>
    <row r="18" spans="1:5" ht="14.25">
      <c r="A18" s="2">
        <v>14</v>
      </c>
      <c r="B18" s="2" t="s">
        <v>22</v>
      </c>
      <c r="C18" s="2">
        <v>144750</v>
      </c>
      <c r="D18" s="2">
        <v>47850</v>
      </c>
      <c r="E18" s="2">
        <f t="shared" si="0"/>
        <v>192600</v>
      </c>
    </row>
    <row r="19" spans="1:5" ht="14.25">
      <c r="A19" s="2">
        <v>15</v>
      </c>
      <c r="B19" s="2" t="s">
        <v>23</v>
      </c>
      <c r="C19" s="2">
        <v>846825</v>
      </c>
      <c r="D19" s="2">
        <v>328725</v>
      </c>
      <c r="E19" s="2">
        <f t="shared" si="0"/>
        <v>1175550</v>
      </c>
    </row>
    <row r="20" spans="1:5" ht="14.25">
      <c r="A20" s="2">
        <v>16</v>
      </c>
      <c r="B20" s="2" t="s">
        <v>24</v>
      </c>
      <c r="C20" s="2">
        <v>118125</v>
      </c>
      <c r="D20" s="2">
        <v>46200</v>
      </c>
      <c r="E20" s="2">
        <f t="shared" si="0"/>
        <v>164325</v>
      </c>
    </row>
    <row r="21" spans="1:5" ht="14.25">
      <c r="A21" s="2">
        <v>17</v>
      </c>
      <c r="B21" s="2" t="s">
        <v>25</v>
      </c>
      <c r="C21" s="2">
        <v>206625</v>
      </c>
      <c r="D21" s="2">
        <v>51750</v>
      </c>
      <c r="E21" s="2">
        <f t="shared" si="0"/>
        <v>258375</v>
      </c>
    </row>
    <row r="22" spans="1:5" ht="14.25">
      <c r="A22" s="2">
        <v>18</v>
      </c>
      <c r="B22" s="2" t="s">
        <v>26</v>
      </c>
      <c r="C22" s="2">
        <v>414825</v>
      </c>
      <c r="D22" s="2">
        <v>163800</v>
      </c>
      <c r="E22" s="2">
        <f t="shared" si="0"/>
        <v>578625</v>
      </c>
    </row>
    <row r="23" spans="1:5" ht="14.25">
      <c r="A23" s="2">
        <v>19</v>
      </c>
      <c r="B23" s="2" t="s">
        <v>27</v>
      </c>
      <c r="C23" s="2">
        <v>136687.5</v>
      </c>
      <c r="D23" s="2">
        <v>24750</v>
      </c>
      <c r="E23" s="2">
        <f t="shared" si="0"/>
        <v>161437.5</v>
      </c>
    </row>
    <row r="24" spans="1:5" ht="14.25">
      <c r="A24" s="2">
        <v>20</v>
      </c>
      <c r="B24" s="2" t="s">
        <v>37</v>
      </c>
      <c r="C24" s="2">
        <v>58500</v>
      </c>
      <c r="D24" s="2">
        <v>3750</v>
      </c>
      <c r="E24" s="2">
        <f t="shared" si="0"/>
        <v>62250</v>
      </c>
    </row>
    <row r="25" spans="1:5" ht="14.25">
      <c r="A25" s="2">
        <v>21</v>
      </c>
      <c r="B25" s="2" t="s">
        <v>38</v>
      </c>
      <c r="C25" s="2">
        <v>50400</v>
      </c>
      <c r="D25" s="2">
        <v>21600</v>
      </c>
      <c r="E25" s="2">
        <f t="shared" si="0"/>
        <v>72000</v>
      </c>
    </row>
    <row r="26" spans="1:5" ht="14.25">
      <c r="A26" s="2">
        <v>22</v>
      </c>
      <c r="B26" s="2" t="s">
        <v>39</v>
      </c>
      <c r="C26" s="2">
        <v>265050</v>
      </c>
      <c r="D26" s="2">
        <v>136800</v>
      </c>
      <c r="E26" s="2">
        <f t="shared" si="0"/>
        <v>401850</v>
      </c>
    </row>
    <row r="27" spans="1:5" ht="14.25">
      <c r="A27" s="2">
        <v>23</v>
      </c>
      <c r="B27" s="2" t="s">
        <v>40</v>
      </c>
      <c r="C27" s="2">
        <v>159300</v>
      </c>
      <c r="D27" s="2">
        <v>83700</v>
      </c>
      <c r="E27" s="2">
        <f t="shared" si="0"/>
        <v>243000</v>
      </c>
    </row>
    <row r="28" spans="1:5" ht="14.25">
      <c r="A28" s="2">
        <v>24</v>
      </c>
      <c r="B28" s="2" t="s">
        <v>41</v>
      </c>
      <c r="C28" s="2">
        <v>164250</v>
      </c>
      <c r="D28" s="2">
        <v>102600</v>
      </c>
      <c r="E28" s="2">
        <f t="shared" si="0"/>
        <v>266850</v>
      </c>
    </row>
    <row r="29" spans="1:5" ht="14.25">
      <c r="A29" s="2">
        <v>25</v>
      </c>
      <c r="B29" s="2" t="s">
        <v>42</v>
      </c>
      <c r="C29" s="2">
        <v>262350</v>
      </c>
      <c r="D29" s="2">
        <v>86400</v>
      </c>
      <c r="E29" s="2">
        <f t="shared" si="0"/>
        <v>348750</v>
      </c>
    </row>
    <row r="30" spans="1:5" ht="14.25">
      <c r="A30" s="2">
        <v>26</v>
      </c>
      <c r="B30" s="2" t="s">
        <v>43</v>
      </c>
      <c r="C30" s="2">
        <v>106650</v>
      </c>
      <c r="D30" s="2">
        <v>63000</v>
      </c>
      <c r="E30" s="2">
        <f t="shared" si="0"/>
        <v>169650</v>
      </c>
    </row>
    <row r="31" spans="1:5" ht="14.25">
      <c r="A31" s="2">
        <v>27</v>
      </c>
      <c r="B31" s="2" t="s">
        <v>44</v>
      </c>
      <c r="C31" s="2">
        <v>154350</v>
      </c>
      <c r="D31" s="2">
        <v>108000</v>
      </c>
      <c r="E31" s="2">
        <f t="shared" si="0"/>
        <v>262350</v>
      </c>
    </row>
    <row r="32" spans="1:5" ht="14.25">
      <c r="A32" s="2">
        <v>28</v>
      </c>
      <c r="B32" s="2" t="s">
        <v>45</v>
      </c>
      <c r="C32" s="2">
        <v>225900</v>
      </c>
      <c r="D32" s="2">
        <v>138600</v>
      </c>
      <c r="E32" s="2">
        <f t="shared" si="0"/>
        <v>364500</v>
      </c>
    </row>
    <row r="33" spans="1:5" ht="14.25">
      <c r="A33" s="2">
        <v>29</v>
      </c>
      <c r="B33" s="2" t="s">
        <v>46</v>
      </c>
      <c r="C33" s="2">
        <v>165150</v>
      </c>
      <c r="D33" s="2">
        <v>93150</v>
      </c>
      <c r="E33" s="2">
        <f t="shared" si="0"/>
        <v>258300</v>
      </c>
    </row>
    <row r="34" spans="1:5" ht="14.25">
      <c r="A34" s="2">
        <v>30</v>
      </c>
      <c r="B34" s="2" t="s">
        <v>47</v>
      </c>
      <c r="C34" s="2">
        <v>92925</v>
      </c>
      <c r="D34" s="2">
        <v>0</v>
      </c>
      <c r="E34" s="2">
        <f t="shared" si="0"/>
        <v>92925</v>
      </c>
    </row>
    <row r="35" spans="1:5" ht="14.25">
      <c r="A35" s="2">
        <v>31</v>
      </c>
      <c r="B35" s="2" t="s">
        <v>48</v>
      </c>
      <c r="C35" s="2">
        <v>37950</v>
      </c>
      <c r="D35" s="2">
        <v>0</v>
      </c>
      <c r="E35" s="2">
        <f t="shared" si="0"/>
        <v>37950</v>
      </c>
    </row>
    <row r="36" spans="1:5" ht="14.25">
      <c r="A36" s="15" t="s">
        <v>28</v>
      </c>
      <c r="B36" s="15"/>
      <c r="C36" s="1">
        <f>SUM(C5:C35)</f>
        <v>6289687.5</v>
      </c>
      <c r="D36" s="1">
        <f>SUM(D5:D35)</f>
        <v>2592375</v>
      </c>
      <c r="E36" s="10">
        <f>SUM(E5:E35)</f>
        <v>8882062.5</v>
      </c>
    </row>
    <row r="37" ht="14.25">
      <c r="A37" s="4"/>
    </row>
    <row r="39" ht="14.25">
      <c r="A39" s="4"/>
    </row>
  </sheetData>
  <sheetProtection/>
  <mergeCells count="6">
    <mergeCell ref="A3:A4"/>
    <mergeCell ref="B3:B4"/>
    <mergeCell ref="A36:B36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yesong</dc:creator>
  <cp:keywords/>
  <dc:description/>
  <cp:lastModifiedBy>zhengyan</cp:lastModifiedBy>
  <cp:lastPrinted>2008-06-08T13:15:00Z</cp:lastPrinted>
  <dcterms:created xsi:type="dcterms:W3CDTF">2007-05-30T07:24:34Z</dcterms:created>
  <dcterms:modified xsi:type="dcterms:W3CDTF">2009-05-31T06:35:28Z</dcterms:modified>
  <cp:category/>
  <cp:version/>
  <cp:contentType/>
  <cp:contentStatus/>
</cp:coreProperties>
</file>