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汇总" sheetId="1" r:id="rId1"/>
  </sheets>
  <definedNames/>
  <calcPr fullCalcOnLoad="1"/>
</workbook>
</file>

<file path=xl/sharedStrings.xml><?xml version="1.0" encoding="utf-8"?>
<sst xmlns="http://schemas.openxmlformats.org/spreadsheetml/2006/main" count="43" uniqueCount="43">
  <si>
    <t>序号</t>
  </si>
  <si>
    <t>合计</t>
  </si>
  <si>
    <t>设备费</t>
  </si>
  <si>
    <t>小计</t>
  </si>
  <si>
    <t>资料费</t>
  </si>
  <si>
    <t>材料费</t>
  </si>
  <si>
    <t>印刷费</t>
  </si>
  <si>
    <t>邮电费</t>
  </si>
  <si>
    <t>差旅费</t>
  </si>
  <si>
    <t>出国费</t>
  </si>
  <si>
    <t>会议费</t>
  </si>
  <si>
    <t>其他</t>
  </si>
  <si>
    <t>业  务  费</t>
  </si>
  <si>
    <t>总     计</t>
  </si>
  <si>
    <t>认知科学研究生跨学科交叉培养模式</t>
  </si>
  <si>
    <t>基于多维知识互动的博士研究生培养模式</t>
  </si>
  <si>
    <t>大块金属玻璃力学性能的研究</t>
  </si>
  <si>
    <t>农业学科高水平创新型博士的导师团队培养</t>
  </si>
  <si>
    <t>动物产品安全与品质调控导师团队</t>
  </si>
  <si>
    <t>电子服务学科研究生交叉培养模式创新</t>
  </si>
  <si>
    <t>产学研一体的研究生国际化人才培养模式</t>
  </si>
  <si>
    <t>以能力提升为导向的MPA培养模式</t>
  </si>
  <si>
    <t>应用随机学理论及应用</t>
  </si>
  <si>
    <t>创新导师团队 培养一流工学博士的成功经验总结</t>
  </si>
  <si>
    <t>国际化研究生导师团队体系及立体化研究生协同创新平台的架构与实践</t>
  </si>
  <si>
    <t>干细胞再生医学学科研究生交叉培养模式探索</t>
  </si>
  <si>
    <t>黄华新</t>
  </si>
  <si>
    <t>岑可法</t>
  </si>
  <si>
    <t>蒋建中</t>
  </si>
  <si>
    <t>褚健</t>
  </si>
  <si>
    <t>周雪平</t>
  </si>
  <si>
    <t>刘建新</t>
  </si>
  <si>
    <t>欧阳宏伟</t>
  </si>
  <si>
    <t>吴晓波</t>
  </si>
  <si>
    <t>朱位秋</t>
  </si>
  <si>
    <t>沈模卫</t>
  </si>
  <si>
    <t>陈纯</t>
  </si>
  <si>
    <t>姚先国</t>
  </si>
  <si>
    <t>劳务费</t>
  </si>
  <si>
    <t>项  目  名  称</t>
  </si>
  <si>
    <t>负责人</t>
  </si>
  <si>
    <t xml:space="preserve">资 金 来 源：    财政部  </t>
  </si>
  <si>
    <t>“211工程”三期首批浙江大学研究生培养模式建设项目2009年度资助经费下拨一览表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</si>
</sst>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9">
    <font>
      <sz val="12"/>
      <name val="宋体"/>
      <family val="0"/>
    </font>
    <font>
      <sz val="9"/>
      <name val="宋体"/>
      <family val="0"/>
    </font>
    <font>
      <sz val="10"/>
      <name val="宋体"/>
      <family val="0"/>
    </font>
    <font>
      <sz val="10.5"/>
      <name val="宋体"/>
      <family val="0"/>
    </font>
    <font>
      <sz val="12"/>
      <color indexed="8"/>
      <name val="宋体"/>
      <family val="0"/>
    </font>
    <font>
      <sz val="9"/>
      <color indexed="8"/>
      <name val="宋体"/>
      <family val="0"/>
    </font>
    <font>
      <sz val="10"/>
      <color indexed="8"/>
      <name val="宋体"/>
      <family val="0"/>
    </font>
    <font>
      <b/>
      <sz val="18"/>
      <name val="新宋体"/>
      <family val="3"/>
    </font>
    <font>
      <sz val="18"/>
      <name val="宋体"/>
      <family val="0"/>
    </font>
  </fonts>
  <fills count="3">
    <fill>
      <patternFill/>
    </fill>
    <fill>
      <patternFill patternType="gray125"/>
    </fill>
    <fill>
      <patternFill patternType="solid">
        <fgColor indexed="41"/>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
    <xf numFmtId="0" fontId="0" fillId="0" borderId="0" xfId="0" applyAlignment="1">
      <alignment vertical="center"/>
    </xf>
    <xf numFmtId="0" fontId="0" fillId="0" borderId="0" xfId="0" applyBorder="1" applyAlignment="1">
      <alignment vertical="center"/>
    </xf>
    <xf numFmtId="0" fontId="0" fillId="0" borderId="0" xfId="0" applyAlignment="1">
      <alignment vertical="center" wrapText="1"/>
    </xf>
    <xf numFmtId="0" fontId="3" fillId="0" borderId="1" xfId="0" applyFont="1" applyBorder="1" applyAlignment="1">
      <alignment horizontal="center" vertical="center"/>
    </xf>
    <xf numFmtId="0" fontId="0" fillId="0" borderId="0" xfId="0" applyBorder="1" applyAlignment="1">
      <alignment vertical="center" wrapText="1"/>
    </xf>
    <xf numFmtId="0" fontId="2" fillId="0" borderId="0" xfId="0" applyFont="1" applyBorder="1" applyAlignment="1">
      <alignment vertical="center"/>
    </xf>
    <xf numFmtId="0" fontId="4" fillId="0" borderId="0" xfId="0" applyFont="1" applyAlignment="1">
      <alignment vertical="center"/>
    </xf>
    <xf numFmtId="0" fontId="4" fillId="0" borderId="0" xfId="0" applyFont="1" applyFill="1" applyAlignment="1">
      <alignment vertical="center"/>
    </xf>
    <xf numFmtId="0" fontId="5" fillId="0" borderId="1" xfId="0" applyFont="1" applyBorder="1" applyAlignment="1">
      <alignment vertical="center" wrapText="1"/>
    </xf>
    <xf numFmtId="177" fontId="2" fillId="0" borderId="1" xfId="0" applyNumberFormat="1" applyFont="1" applyBorder="1" applyAlignment="1">
      <alignment vertical="center"/>
    </xf>
    <xf numFmtId="177" fontId="6" fillId="0" borderId="1" xfId="0" applyNumberFormat="1" applyFont="1" applyBorder="1" applyAlignment="1">
      <alignment vertical="center"/>
    </xf>
    <xf numFmtId="0" fontId="5" fillId="0" borderId="1" xfId="0" applyFont="1" applyFill="1" applyBorder="1" applyAlignment="1">
      <alignment vertical="center" wrapText="1"/>
    </xf>
    <xf numFmtId="177" fontId="6" fillId="0" borderId="1" xfId="0" applyNumberFormat="1" applyFont="1" applyFill="1" applyBorder="1" applyAlignment="1">
      <alignment vertical="center"/>
    </xf>
    <xf numFmtId="177" fontId="2" fillId="2" borderId="1" xfId="0" applyNumberFormat="1" applyFont="1" applyFill="1" applyBorder="1" applyAlignment="1">
      <alignment vertical="center"/>
    </xf>
    <xf numFmtId="0" fontId="3" fillId="2" borderId="1" xfId="0" applyFont="1" applyFill="1" applyBorder="1" applyAlignment="1">
      <alignment horizontal="center" vertical="center"/>
    </xf>
    <xf numFmtId="177" fontId="6" fillId="2" borderId="1" xfId="0" applyNumberFormat="1" applyFont="1" applyFill="1" applyBorder="1" applyAlignment="1">
      <alignment vertical="center"/>
    </xf>
    <xf numFmtId="0" fontId="0" fillId="2" borderId="1" xfId="0"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Fill="1" applyBorder="1" applyAlignment="1">
      <alignment horizontal="center" vertical="center"/>
    </xf>
    <xf numFmtId="0" fontId="0" fillId="0" borderId="7" xfId="0" applyBorder="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2"/>
  <sheetViews>
    <sheetView tabSelected="1" workbookViewId="0" topLeftCell="A1">
      <selection activeCell="A1" sqref="A1:O1"/>
    </sheetView>
  </sheetViews>
  <sheetFormatPr defaultColWidth="9.00390625" defaultRowHeight="14.25"/>
  <cols>
    <col min="1" max="1" width="3.50390625" style="0" customWidth="1"/>
    <col min="2" max="2" width="33.375" style="2" customWidth="1"/>
    <col min="3" max="3" width="8.50390625" style="0" customWidth="1"/>
    <col min="4" max="4" width="7.125" style="0" customWidth="1"/>
    <col min="5" max="5" width="7.375" style="0" customWidth="1"/>
    <col min="6" max="6" width="7.25390625" style="0" customWidth="1"/>
    <col min="7" max="7" width="6.375" style="0" customWidth="1"/>
    <col min="8" max="8" width="6.625" style="0" customWidth="1"/>
    <col min="9" max="9" width="6.00390625" style="0" customWidth="1"/>
    <col min="10" max="10" width="6.125" style="0" customWidth="1"/>
    <col min="11" max="11" width="6.625" style="0" customWidth="1"/>
    <col min="12" max="14" width="6.75390625" style="0" customWidth="1"/>
    <col min="15" max="15" width="7.375" style="0" customWidth="1"/>
  </cols>
  <sheetData>
    <row r="1" spans="1:15" ht="41.25" customHeight="1">
      <c r="A1" s="33" t="s">
        <v>42</v>
      </c>
      <c r="B1" s="34"/>
      <c r="C1" s="34"/>
      <c r="D1" s="34"/>
      <c r="E1" s="34"/>
      <c r="F1" s="34"/>
      <c r="G1" s="34"/>
      <c r="H1" s="34"/>
      <c r="I1" s="34"/>
      <c r="J1" s="34"/>
      <c r="K1" s="34"/>
      <c r="L1" s="34"/>
      <c r="M1" s="34"/>
      <c r="N1" s="34"/>
      <c r="O1" s="34"/>
    </row>
    <row r="2" spans="1:15" ht="21.75" customHeight="1">
      <c r="A2" s="24" t="s">
        <v>0</v>
      </c>
      <c r="B2" s="24" t="s">
        <v>39</v>
      </c>
      <c r="C2" s="22" t="s">
        <v>40</v>
      </c>
      <c r="D2" s="19" t="s">
        <v>41</v>
      </c>
      <c r="E2" s="20"/>
      <c r="F2" s="20"/>
      <c r="G2" s="20"/>
      <c r="H2" s="20"/>
      <c r="I2" s="20"/>
      <c r="J2" s="20"/>
      <c r="K2" s="20"/>
      <c r="L2" s="20"/>
      <c r="M2" s="20"/>
      <c r="N2" s="20"/>
      <c r="O2" s="21"/>
    </row>
    <row r="3" spans="1:15" ht="21.75" customHeight="1">
      <c r="A3" s="25"/>
      <c r="B3" s="25"/>
      <c r="C3" s="31"/>
      <c r="D3" s="22" t="s">
        <v>1</v>
      </c>
      <c r="E3" s="17" t="s">
        <v>2</v>
      </c>
      <c r="F3" s="19" t="s">
        <v>12</v>
      </c>
      <c r="G3" s="20"/>
      <c r="H3" s="20"/>
      <c r="I3" s="20"/>
      <c r="J3" s="20"/>
      <c r="K3" s="20"/>
      <c r="L3" s="20"/>
      <c r="M3" s="20"/>
      <c r="N3" s="20"/>
      <c r="O3" s="21"/>
    </row>
    <row r="4" spans="1:15" ht="21.75" customHeight="1">
      <c r="A4" s="26"/>
      <c r="B4" s="26"/>
      <c r="C4" s="23"/>
      <c r="D4" s="23"/>
      <c r="E4" s="18"/>
      <c r="F4" s="3" t="s">
        <v>3</v>
      </c>
      <c r="G4" s="3" t="s">
        <v>4</v>
      </c>
      <c r="H4" s="3" t="s">
        <v>5</v>
      </c>
      <c r="I4" s="3" t="s">
        <v>6</v>
      </c>
      <c r="J4" s="3" t="s">
        <v>7</v>
      </c>
      <c r="K4" s="3" t="s">
        <v>8</v>
      </c>
      <c r="L4" s="14" t="s">
        <v>9</v>
      </c>
      <c r="M4" s="14" t="s">
        <v>10</v>
      </c>
      <c r="N4" s="14" t="s">
        <v>38</v>
      </c>
      <c r="O4" s="3" t="s">
        <v>11</v>
      </c>
    </row>
    <row r="5" spans="1:15" ht="30" customHeight="1">
      <c r="A5" s="27">
        <v>1</v>
      </c>
      <c r="B5" s="8" t="s">
        <v>14</v>
      </c>
      <c r="C5" s="32" t="s">
        <v>26</v>
      </c>
      <c r="D5" s="9">
        <f>SUM(E5:F5)</f>
        <v>20</v>
      </c>
      <c r="E5" s="9">
        <v>0</v>
      </c>
      <c r="F5" s="9">
        <f>SUM(G5:O5)</f>
        <v>20</v>
      </c>
      <c r="G5" s="9">
        <v>4.5</v>
      </c>
      <c r="H5" s="9">
        <v>1</v>
      </c>
      <c r="I5" s="9">
        <v>3</v>
      </c>
      <c r="J5" s="9">
        <v>0.5</v>
      </c>
      <c r="K5" s="9">
        <v>2</v>
      </c>
      <c r="L5" s="13">
        <v>0</v>
      </c>
      <c r="M5" s="13">
        <v>3</v>
      </c>
      <c r="N5" s="13">
        <v>0</v>
      </c>
      <c r="O5" s="9">
        <v>6</v>
      </c>
    </row>
    <row r="6" spans="1:15" s="6" customFormat="1" ht="30" customHeight="1">
      <c r="A6" s="28">
        <v>2</v>
      </c>
      <c r="B6" s="8" t="s">
        <v>15</v>
      </c>
      <c r="C6" s="32" t="s">
        <v>35</v>
      </c>
      <c r="D6" s="10">
        <f>SUM(E6:F6)</f>
        <v>20</v>
      </c>
      <c r="E6" s="10">
        <v>3.79</v>
      </c>
      <c r="F6" s="10">
        <f aca="true" t="shared" si="0" ref="F6:F16">SUM(G6:O6)</f>
        <v>16.21</v>
      </c>
      <c r="G6" s="10">
        <v>3.85</v>
      </c>
      <c r="H6" s="10">
        <v>3.95</v>
      </c>
      <c r="I6" s="10">
        <v>3.7</v>
      </c>
      <c r="J6" s="10">
        <v>0.91</v>
      </c>
      <c r="K6" s="10">
        <v>3.8</v>
      </c>
      <c r="L6" s="15">
        <v>0</v>
      </c>
      <c r="M6" s="15">
        <v>0</v>
      </c>
      <c r="N6" s="15">
        <v>0</v>
      </c>
      <c r="O6" s="10">
        <v>0</v>
      </c>
    </row>
    <row r="7" spans="1:15" ht="30" customHeight="1">
      <c r="A7" s="27">
        <v>3</v>
      </c>
      <c r="B7" s="8" t="s">
        <v>23</v>
      </c>
      <c r="C7" s="27" t="s">
        <v>27</v>
      </c>
      <c r="D7" s="9">
        <f aca="true" t="shared" si="1" ref="D7:D16">SUM(E7:F7)</f>
        <v>20</v>
      </c>
      <c r="E7" s="9">
        <v>0</v>
      </c>
      <c r="F7" s="9">
        <f t="shared" si="0"/>
        <v>20</v>
      </c>
      <c r="G7" s="9">
        <v>3</v>
      </c>
      <c r="H7" s="9">
        <v>5.5</v>
      </c>
      <c r="I7" s="9">
        <v>3</v>
      </c>
      <c r="J7" s="9">
        <v>1.5</v>
      </c>
      <c r="K7" s="9">
        <v>5</v>
      </c>
      <c r="L7" s="13">
        <v>0</v>
      </c>
      <c r="M7" s="13">
        <v>2</v>
      </c>
      <c r="N7" s="13">
        <v>0</v>
      </c>
      <c r="O7" s="9">
        <v>0</v>
      </c>
    </row>
    <row r="8" spans="1:15" ht="30" customHeight="1">
      <c r="A8" s="27">
        <v>4</v>
      </c>
      <c r="B8" s="8" t="s">
        <v>16</v>
      </c>
      <c r="C8" s="27" t="s">
        <v>28</v>
      </c>
      <c r="D8" s="10">
        <f t="shared" si="1"/>
        <v>20</v>
      </c>
      <c r="E8" s="9">
        <v>11</v>
      </c>
      <c r="F8" s="9">
        <f t="shared" si="0"/>
        <v>9</v>
      </c>
      <c r="G8" s="9">
        <v>0.3</v>
      </c>
      <c r="H8" s="9">
        <v>3</v>
      </c>
      <c r="I8" s="9">
        <v>0.3</v>
      </c>
      <c r="J8" s="9">
        <v>0</v>
      </c>
      <c r="K8" s="9">
        <v>1</v>
      </c>
      <c r="L8" s="13">
        <v>2</v>
      </c>
      <c r="M8" s="13">
        <v>1</v>
      </c>
      <c r="N8" s="13">
        <v>0</v>
      </c>
      <c r="O8" s="9">
        <v>1.4</v>
      </c>
    </row>
    <row r="9" spans="1:15" ht="30" customHeight="1">
      <c r="A9" s="29">
        <v>5</v>
      </c>
      <c r="B9" s="8" t="s">
        <v>24</v>
      </c>
      <c r="C9" s="29" t="s">
        <v>29</v>
      </c>
      <c r="D9" s="9">
        <f t="shared" si="1"/>
        <v>20</v>
      </c>
      <c r="E9" s="9">
        <v>0</v>
      </c>
      <c r="F9" s="9">
        <f t="shared" si="0"/>
        <v>20</v>
      </c>
      <c r="G9" s="9">
        <v>1</v>
      </c>
      <c r="H9" s="9">
        <v>2</v>
      </c>
      <c r="I9" s="9">
        <v>2</v>
      </c>
      <c r="J9" s="9">
        <v>1</v>
      </c>
      <c r="K9" s="9">
        <v>5</v>
      </c>
      <c r="L9" s="13">
        <v>2</v>
      </c>
      <c r="M9" s="13">
        <v>6</v>
      </c>
      <c r="N9" s="13">
        <v>0.5</v>
      </c>
      <c r="O9" s="9">
        <v>0.5</v>
      </c>
    </row>
    <row r="10" spans="1:15" ht="30" customHeight="1">
      <c r="A10" s="29">
        <v>6</v>
      </c>
      <c r="B10" s="8" t="s">
        <v>17</v>
      </c>
      <c r="C10" s="29" t="s">
        <v>30</v>
      </c>
      <c r="D10" s="10">
        <f t="shared" si="1"/>
        <v>20</v>
      </c>
      <c r="E10" s="9">
        <v>0</v>
      </c>
      <c r="F10" s="9">
        <f t="shared" si="0"/>
        <v>20</v>
      </c>
      <c r="G10" s="9">
        <v>1.5</v>
      </c>
      <c r="H10" s="9">
        <v>5.5</v>
      </c>
      <c r="I10" s="9">
        <v>2.5</v>
      </c>
      <c r="J10" s="9">
        <v>0.5</v>
      </c>
      <c r="K10" s="9">
        <v>2.5</v>
      </c>
      <c r="L10" s="13">
        <v>4</v>
      </c>
      <c r="M10" s="13">
        <v>2.5</v>
      </c>
      <c r="N10" s="13">
        <v>1</v>
      </c>
      <c r="O10" s="9">
        <v>0</v>
      </c>
    </row>
    <row r="11" spans="1:15" s="7" customFormat="1" ht="30" customHeight="1">
      <c r="A11" s="30">
        <v>7</v>
      </c>
      <c r="B11" s="11" t="s">
        <v>18</v>
      </c>
      <c r="C11" s="30" t="s">
        <v>31</v>
      </c>
      <c r="D11" s="9">
        <f t="shared" si="1"/>
        <v>20</v>
      </c>
      <c r="E11" s="12">
        <v>0</v>
      </c>
      <c r="F11" s="12">
        <f t="shared" si="0"/>
        <v>20</v>
      </c>
      <c r="G11" s="12">
        <v>0</v>
      </c>
      <c r="H11" s="12">
        <v>0.5</v>
      </c>
      <c r="I11" s="12">
        <v>1.5</v>
      </c>
      <c r="J11" s="12">
        <v>0</v>
      </c>
      <c r="K11" s="12">
        <v>3</v>
      </c>
      <c r="L11" s="15">
        <v>11</v>
      </c>
      <c r="M11" s="15">
        <v>0</v>
      </c>
      <c r="N11" s="15">
        <v>1</v>
      </c>
      <c r="O11" s="12">
        <v>3</v>
      </c>
    </row>
    <row r="12" spans="1:15" ht="30" customHeight="1">
      <c r="A12" s="29">
        <v>8</v>
      </c>
      <c r="B12" s="8" t="s">
        <v>25</v>
      </c>
      <c r="C12" s="29" t="s">
        <v>32</v>
      </c>
      <c r="D12" s="10">
        <f t="shared" si="1"/>
        <v>19.994999999999997</v>
      </c>
      <c r="E12" s="9">
        <v>8.735</v>
      </c>
      <c r="F12" s="9">
        <f t="shared" si="0"/>
        <v>11.26</v>
      </c>
      <c r="G12" s="9">
        <v>0.14</v>
      </c>
      <c r="H12" s="9">
        <v>2.85</v>
      </c>
      <c r="I12" s="9">
        <v>0.4</v>
      </c>
      <c r="J12" s="9">
        <v>0</v>
      </c>
      <c r="K12" s="9">
        <v>1</v>
      </c>
      <c r="L12" s="13">
        <v>0</v>
      </c>
      <c r="M12" s="13">
        <v>0</v>
      </c>
      <c r="N12" s="13">
        <v>2.44</v>
      </c>
      <c r="O12" s="9">
        <v>4.43</v>
      </c>
    </row>
    <row r="13" spans="1:15" ht="30" customHeight="1">
      <c r="A13" s="29">
        <v>9</v>
      </c>
      <c r="B13" s="8" t="s">
        <v>19</v>
      </c>
      <c r="C13" s="29" t="s">
        <v>33</v>
      </c>
      <c r="D13" s="9">
        <f t="shared" si="1"/>
        <v>20</v>
      </c>
      <c r="E13" s="9">
        <v>2.98</v>
      </c>
      <c r="F13" s="9">
        <f t="shared" si="0"/>
        <v>17.02</v>
      </c>
      <c r="G13" s="9">
        <v>1.22</v>
      </c>
      <c r="H13" s="9">
        <v>2.5</v>
      </c>
      <c r="I13" s="9">
        <v>1</v>
      </c>
      <c r="J13" s="9">
        <v>0.3</v>
      </c>
      <c r="K13" s="9">
        <v>3</v>
      </c>
      <c r="L13" s="13">
        <v>3</v>
      </c>
      <c r="M13" s="13">
        <v>3</v>
      </c>
      <c r="N13" s="13">
        <v>0</v>
      </c>
      <c r="O13" s="9">
        <v>3</v>
      </c>
    </row>
    <row r="14" spans="1:15" s="6" customFormat="1" ht="30" customHeight="1">
      <c r="A14" s="28">
        <v>10</v>
      </c>
      <c r="B14" s="8" t="s">
        <v>20</v>
      </c>
      <c r="C14" s="28" t="s">
        <v>36</v>
      </c>
      <c r="D14" s="10">
        <f t="shared" si="1"/>
        <v>19.9981</v>
      </c>
      <c r="E14" s="10">
        <v>4.52</v>
      </c>
      <c r="F14" s="10">
        <f t="shared" si="0"/>
        <v>15.4781</v>
      </c>
      <c r="G14" s="10">
        <v>1.4781</v>
      </c>
      <c r="H14" s="10">
        <v>2</v>
      </c>
      <c r="I14" s="10">
        <v>2</v>
      </c>
      <c r="J14" s="10">
        <v>1.5</v>
      </c>
      <c r="K14" s="10">
        <v>3.5</v>
      </c>
      <c r="L14" s="15">
        <v>0</v>
      </c>
      <c r="M14" s="15">
        <v>2</v>
      </c>
      <c r="N14" s="15">
        <v>0</v>
      </c>
      <c r="O14" s="10">
        <v>3</v>
      </c>
    </row>
    <row r="15" spans="1:15" s="6" customFormat="1" ht="30" customHeight="1">
      <c r="A15" s="28">
        <v>11</v>
      </c>
      <c r="B15" s="8" t="s">
        <v>21</v>
      </c>
      <c r="C15" s="28" t="s">
        <v>37</v>
      </c>
      <c r="D15" s="9">
        <f t="shared" si="1"/>
        <v>20.0064</v>
      </c>
      <c r="E15" s="10">
        <v>3.0964</v>
      </c>
      <c r="F15" s="10">
        <v>16.91</v>
      </c>
      <c r="G15" s="10">
        <v>0</v>
      </c>
      <c r="H15" s="10">
        <v>0</v>
      </c>
      <c r="I15" s="10">
        <v>0.91</v>
      </c>
      <c r="J15" s="10">
        <v>0</v>
      </c>
      <c r="K15" s="10">
        <v>2</v>
      </c>
      <c r="L15" s="15">
        <v>0</v>
      </c>
      <c r="M15" s="15">
        <v>8.5</v>
      </c>
      <c r="N15" s="15">
        <v>0</v>
      </c>
      <c r="O15" s="10">
        <v>5.5</v>
      </c>
    </row>
    <row r="16" spans="1:15" ht="30" customHeight="1">
      <c r="A16" s="29">
        <v>12</v>
      </c>
      <c r="B16" s="8" t="s">
        <v>22</v>
      </c>
      <c r="C16" s="29" t="s">
        <v>34</v>
      </c>
      <c r="D16" s="10">
        <f t="shared" si="1"/>
        <v>20</v>
      </c>
      <c r="E16" s="9">
        <v>0</v>
      </c>
      <c r="F16" s="9">
        <f t="shared" si="0"/>
        <v>20</v>
      </c>
      <c r="G16" s="9">
        <v>1.5</v>
      </c>
      <c r="H16" s="9">
        <v>1.5</v>
      </c>
      <c r="I16" s="9">
        <v>1.5</v>
      </c>
      <c r="J16" s="9">
        <v>0.5</v>
      </c>
      <c r="K16" s="9">
        <v>4</v>
      </c>
      <c r="L16" s="13">
        <v>0</v>
      </c>
      <c r="M16" s="13">
        <v>5</v>
      </c>
      <c r="N16" s="13">
        <v>1</v>
      </c>
      <c r="O16" s="9">
        <v>5</v>
      </c>
    </row>
    <row r="17" spans="1:15" ht="21.75" customHeight="1">
      <c r="A17" s="16" t="s">
        <v>13</v>
      </c>
      <c r="B17" s="16"/>
      <c r="C17" s="16"/>
      <c r="D17" s="13">
        <f>SUM(D5:D16)</f>
        <v>239.9995</v>
      </c>
      <c r="E17" s="13">
        <f>SUM(E5:E16)</f>
        <v>34.1214</v>
      </c>
      <c r="F17" s="13">
        <f>SUM(F5:F16)</f>
        <v>205.87810000000002</v>
      </c>
      <c r="G17" s="13">
        <f>SUM(G5:G16)</f>
        <v>18.488100000000003</v>
      </c>
      <c r="H17" s="13">
        <f>SUM(H5:H16)</f>
        <v>30.3</v>
      </c>
      <c r="I17" s="13">
        <f aca="true" t="shared" si="2" ref="I17:O17">SUM(I5:I16)</f>
        <v>21.81</v>
      </c>
      <c r="J17" s="13">
        <f t="shared" si="2"/>
        <v>6.71</v>
      </c>
      <c r="K17" s="13">
        <f t="shared" si="2"/>
        <v>35.8</v>
      </c>
      <c r="L17" s="13">
        <f t="shared" si="2"/>
        <v>22</v>
      </c>
      <c r="M17" s="13">
        <f>SUM(M5:M16)</f>
        <v>33</v>
      </c>
      <c r="N17" s="13">
        <f>SUM(N5:N16)</f>
        <v>5.9399999999999995</v>
      </c>
      <c r="O17" s="13">
        <f t="shared" si="2"/>
        <v>31.83</v>
      </c>
    </row>
    <row r="18" spans="1:17" ht="21.75" customHeight="1">
      <c r="A18" s="1"/>
      <c r="B18" s="4"/>
      <c r="C18" s="1"/>
      <c r="D18" s="5"/>
      <c r="E18" s="5"/>
      <c r="F18" s="5"/>
      <c r="G18" s="5"/>
      <c r="H18" s="5"/>
      <c r="I18" s="5"/>
      <c r="J18" s="5"/>
      <c r="K18" s="5"/>
      <c r="L18" s="5"/>
      <c r="M18" s="5"/>
      <c r="N18" s="5"/>
      <c r="O18" s="5"/>
      <c r="P18" s="1"/>
      <c r="Q18" s="1"/>
    </row>
    <row r="19" spans="1:17" ht="21.75" customHeight="1">
      <c r="A19" s="1"/>
      <c r="B19" s="4"/>
      <c r="C19" s="1"/>
      <c r="D19" s="5"/>
      <c r="E19" s="5"/>
      <c r="F19" s="5"/>
      <c r="G19" s="5"/>
      <c r="H19" s="5"/>
      <c r="I19" s="5"/>
      <c r="J19" s="5"/>
      <c r="K19" s="5"/>
      <c r="L19" s="5"/>
      <c r="M19" s="5"/>
      <c r="N19" s="5"/>
      <c r="O19" s="5"/>
      <c r="P19" s="1"/>
      <c r="Q19" s="1"/>
    </row>
    <row r="20" spans="1:17" ht="21.75" customHeight="1">
      <c r="A20" s="1"/>
      <c r="B20" s="4"/>
      <c r="C20" s="1"/>
      <c r="D20" s="5"/>
      <c r="E20" s="5"/>
      <c r="F20" s="5"/>
      <c r="G20" s="5"/>
      <c r="H20" s="5"/>
      <c r="I20" s="5"/>
      <c r="J20" s="5"/>
      <c r="K20" s="5"/>
      <c r="L20" s="5"/>
      <c r="M20" s="5"/>
      <c r="N20" s="5"/>
      <c r="O20" s="5"/>
      <c r="P20" s="1"/>
      <c r="Q20" s="1"/>
    </row>
    <row r="21" spans="1:17" ht="21.75" customHeight="1">
      <c r="A21" s="1"/>
      <c r="B21" s="4"/>
      <c r="C21" s="1"/>
      <c r="D21" s="5"/>
      <c r="E21" s="5"/>
      <c r="F21" s="5"/>
      <c r="G21" s="5"/>
      <c r="H21" s="5"/>
      <c r="I21" s="5"/>
      <c r="J21" s="5"/>
      <c r="K21" s="5"/>
      <c r="L21" s="5"/>
      <c r="M21" s="5"/>
      <c r="N21" s="5"/>
      <c r="O21" s="5"/>
      <c r="P21" s="1"/>
      <c r="Q21" s="1"/>
    </row>
    <row r="22" spans="1:17" ht="21.75" customHeight="1">
      <c r="A22" s="1"/>
      <c r="B22" s="4"/>
      <c r="C22" s="1"/>
      <c r="D22" s="5"/>
      <c r="E22" s="5"/>
      <c r="F22" s="5"/>
      <c r="G22" s="5"/>
      <c r="H22" s="5"/>
      <c r="I22" s="5"/>
      <c r="J22" s="5"/>
      <c r="K22" s="5"/>
      <c r="L22" s="5"/>
      <c r="M22" s="5"/>
      <c r="N22" s="5"/>
      <c r="O22" s="5"/>
      <c r="P22" s="1"/>
      <c r="Q22" s="1"/>
    </row>
    <row r="23" spans="1:17" ht="21.75" customHeight="1">
      <c r="A23" s="1"/>
      <c r="B23" s="4"/>
      <c r="C23" s="1"/>
      <c r="D23" s="5"/>
      <c r="E23" s="5"/>
      <c r="F23" s="5"/>
      <c r="G23" s="5"/>
      <c r="H23" s="5"/>
      <c r="I23" s="5"/>
      <c r="J23" s="5"/>
      <c r="K23" s="5"/>
      <c r="L23" s="5"/>
      <c r="M23" s="5"/>
      <c r="N23" s="5"/>
      <c r="O23" s="5"/>
      <c r="P23" s="1"/>
      <c r="Q23" s="1"/>
    </row>
    <row r="24" spans="1:17" ht="21.75" customHeight="1">
      <c r="A24" s="1"/>
      <c r="B24" s="4"/>
      <c r="C24" s="1"/>
      <c r="D24" s="5"/>
      <c r="E24" s="5"/>
      <c r="F24" s="5"/>
      <c r="G24" s="5"/>
      <c r="H24" s="5"/>
      <c r="I24" s="5"/>
      <c r="J24" s="5"/>
      <c r="K24" s="5"/>
      <c r="L24" s="5"/>
      <c r="M24" s="5"/>
      <c r="N24" s="5"/>
      <c r="O24" s="5"/>
      <c r="P24" s="1"/>
      <c r="Q24" s="1"/>
    </row>
    <row r="25" spans="1:17" ht="21.75" customHeight="1">
      <c r="A25" s="1"/>
      <c r="B25" s="4"/>
      <c r="C25" s="1"/>
      <c r="D25" s="5"/>
      <c r="E25" s="5"/>
      <c r="F25" s="5"/>
      <c r="G25" s="5"/>
      <c r="H25" s="5"/>
      <c r="I25" s="5"/>
      <c r="J25" s="5"/>
      <c r="K25" s="5"/>
      <c r="L25" s="5"/>
      <c r="M25" s="5"/>
      <c r="N25" s="5"/>
      <c r="O25" s="5"/>
      <c r="P25" s="1"/>
      <c r="Q25" s="1"/>
    </row>
    <row r="26" spans="1:17" ht="21.75" customHeight="1">
      <c r="A26" s="1"/>
      <c r="B26" s="4"/>
      <c r="C26" s="1"/>
      <c r="D26" s="1"/>
      <c r="E26" s="1"/>
      <c r="F26" s="1"/>
      <c r="G26" s="1"/>
      <c r="H26" s="1"/>
      <c r="I26" s="1"/>
      <c r="J26" s="1"/>
      <c r="K26" s="1"/>
      <c r="L26" s="1"/>
      <c r="M26" s="1"/>
      <c r="N26" s="1"/>
      <c r="O26" s="1"/>
      <c r="P26" s="1"/>
      <c r="Q26" s="1"/>
    </row>
    <row r="27" spans="1:17" ht="21.75" customHeight="1">
      <c r="A27" s="1"/>
      <c r="B27" s="4"/>
      <c r="C27" s="1"/>
      <c r="D27" s="1"/>
      <c r="E27" s="1"/>
      <c r="F27" s="1"/>
      <c r="G27" s="1"/>
      <c r="H27" s="1"/>
      <c r="I27" s="1"/>
      <c r="J27" s="1"/>
      <c r="K27" s="1"/>
      <c r="L27" s="1"/>
      <c r="M27" s="1"/>
      <c r="N27" s="1"/>
      <c r="O27" s="1"/>
      <c r="P27" s="1"/>
      <c r="Q27" s="1"/>
    </row>
    <row r="28" spans="1:17" ht="21.75" customHeight="1">
      <c r="A28" s="1"/>
      <c r="B28" s="4"/>
      <c r="C28" s="1"/>
      <c r="D28" s="1"/>
      <c r="E28" s="1"/>
      <c r="F28" s="1"/>
      <c r="G28" s="1"/>
      <c r="H28" s="1"/>
      <c r="I28" s="1"/>
      <c r="J28" s="1"/>
      <c r="K28" s="1"/>
      <c r="L28" s="1"/>
      <c r="M28" s="1"/>
      <c r="N28" s="1"/>
      <c r="O28" s="1"/>
      <c r="P28" s="1"/>
      <c r="Q28" s="1"/>
    </row>
    <row r="29" spans="1:17" ht="21.75" customHeight="1">
      <c r="A29" s="1"/>
      <c r="B29" s="4"/>
      <c r="C29" s="1"/>
      <c r="D29" s="1"/>
      <c r="E29" s="1"/>
      <c r="F29" s="1"/>
      <c r="G29" s="1"/>
      <c r="H29" s="1"/>
      <c r="I29" s="1"/>
      <c r="J29" s="1"/>
      <c r="K29" s="1"/>
      <c r="L29" s="1"/>
      <c r="M29" s="1"/>
      <c r="N29" s="1"/>
      <c r="O29" s="1"/>
      <c r="P29" s="1"/>
      <c r="Q29" s="1"/>
    </row>
    <row r="30" spans="1:17" ht="21.75" customHeight="1">
      <c r="A30" s="1"/>
      <c r="B30" s="4"/>
      <c r="C30" s="1"/>
      <c r="D30" s="1"/>
      <c r="E30" s="1"/>
      <c r="F30" s="1"/>
      <c r="G30" s="1"/>
      <c r="H30" s="1"/>
      <c r="I30" s="1"/>
      <c r="J30" s="1"/>
      <c r="K30" s="1"/>
      <c r="L30" s="1"/>
      <c r="M30" s="1"/>
      <c r="N30" s="1"/>
      <c r="O30" s="1"/>
      <c r="P30" s="1"/>
      <c r="Q30" s="1"/>
    </row>
    <row r="31" spans="1:17" ht="21.75" customHeight="1">
      <c r="A31" s="1"/>
      <c r="B31" s="4"/>
      <c r="C31" s="1"/>
      <c r="D31" s="1"/>
      <c r="E31" s="1"/>
      <c r="F31" s="1"/>
      <c r="G31" s="1"/>
      <c r="H31" s="1"/>
      <c r="I31" s="1"/>
      <c r="J31" s="1"/>
      <c r="K31" s="1"/>
      <c r="L31" s="1"/>
      <c r="M31" s="1"/>
      <c r="N31" s="1"/>
      <c r="O31" s="1"/>
      <c r="P31" s="1"/>
      <c r="Q31" s="1"/>
    </row>
    <row r="32" spans="1:17" ht="21.75" customHeight="1">
      <c r="A32" s="1"/>
      <c r="B32" s="4"/>
      <c r="C32" s="1"/>
      <c r="D32" s="1"/>
      <c r="E32" s="1"/>
      <c r="F32" s="1"/>
      <c r="G32" s="1"/>
      <c r="H32" s="1"/>
      <c r="I32" s="1"/>
      <c r="J32" s="1"/>
      <c r="K32" s="1"/>
      <c r="L32" s="1"/>
      <c r="M32" s="1"/>
      <c r="N32" s="1"/>
      <c r="O32" s="1"/>
      <c r="P32" s="1"/>
      <c r="Q32" s="1"/>
    </row>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sheetData>
  <mergeCells count="9">
    <mergeCell ref="A1:O1"/>
    <mergeCell ref="A17:C17"/>
    <mergeCell ref="D2:O2"/>
    <mergeCell ref="A2:A4"/>
    <mergeCell ref="B2:B4"/>
    <mergeCell ref="C2:C4"/>
    <mergeCell ref="F3:O3"/>
    <mergeCell ref="D3:D4"/>
    <mergeCell ref="E3:E4"/>
  </mergeCells>
  <printOptions/>
  <pageMargins left="0.31" right="0.17" top="0.62" bottom="0.16" header="0.23"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zzy</cp:lastModifiedBy>
  <cp:lastPrinted>2009-07-02T10:27:52Z</cp:lastPrinted>
  <dcterms:created xsi:type="dcterms:W3CDTF">2009-04-08T08:25:44Z</dcterms:created>
  <dcterms:modified xsi:type="dcterms:W3CDTF">2009-07-02T10:27:54Z</dcterms:modified>
  <cp:category/>
  <cp:version/>
  <cp:contentType/>
  <cp:contentStatus/>
</cp:coreProperties>
</file>