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9200" windowHeight="12630" activeTab="0"/>
  </bookViews>
  <sheets>
    <sheet name="2007-2008学年奖学金" sheetId="1" r:id="rId1"/>
  </sheets>
  <definedNames/>
  <calcPr fullCalcOnLoad="1"/>
</workbook>
</file>

<file path=xl/sharedStrings.xml><?xml version="1.0" encoding="utf-8"?>
<sst xmlns="http://schemas.openxmlformats.org/spreadsheetml/2006/main" count="146" uniqueCount="91">
  <si>
    <t>王惕悟奖学金</t>
  </si>
  <si>
    <t>默沙东奖学金</t>
  </si>
  <si>
    <t>三星奖学金</t>
  </si>
  <si>
    <t>东芝奖学金</t>
  </si>
  <si>
    <t>不分</t>
  </si>
  <si>
    <t>东港博士生奖学金</t>
  </si>
  <si>
    <t>南都奖学金</t>
  </si>
  <si>
    <t>金都奖学金</t>
  </si>
  <si>
    <t>温持祥奖学金</t>
  </si>
  <si>
    <t>圣雄奖学金</t>
  </si>
  <si>
    <t>葛克全奖学金</t>
  </si>
  <si>
    <t>泰尔茂奖学金</t>
  </si>
  <si>
    <t>陶氏化学奖学金</t>
  </si>
  <si>
    <t>希望森兰奖学金</t>
  </si>
  <si>
    <t>金额</t>
  </si>
  <si>
    <t>分等</t>
  </si>
  <si>
    <t>奖项名称</t>
  </si>
  <si>
    <t>序号</t>
  </si>
  <si>
    <t>名额</t>
  </si>
  <si>
    <t>航空</t>
  </si>
  <si>
    <t>经济</t>
  </si>
  <si>
    <t>教育</t>
  </si>
  <si>
    <t>人文</t>
  </si>
  <si>
    <t>外语</t>
  </si>
  <si>
    <t>理学</t>
  </si>
  <si>
    <t>生科</t>
  </si>
  <si>
    <t>机能</t>
  </si>
  <si>
    <t>材化</t>
  </si>
  <si>
    <t>电气</t>
  </si>
  <si>
    <t>信息</t>
  </si>
  <si>
    <t>建工</t>
  </si>
  <si>
    <t>生工</t>
  </si>
  <si>
    <t>环资</t>
  </si>
  <si>
    <t>生仪</t>
  </si>
  <si>
    <t>农学</t>
  </si>
  <si>
    <t>动科</t>
  </si>
  <si>
    <t>医学</t>
  </si>
  <si>
    <t>药学</t>
  </si>
  <si>
    <t>管理</t>
  </si>
  <si>
    <t>计算机</t>
  </si>
  <si>
    <t>公管</t>
  </si>
  <si>
    <t>传媒</t>
  </si>
  <si>
    <t>合计</t>
  </si>
  <si>
    <t>MPS奖学金</t>
  </si>
  <si>
    <t>博士生</t>
  </si>
  <si>
    <t>硕士生</t>
  </si>
  <si>
    <t>不分</t>
  </si>
  <si>
    <t>配比</t>
  </si>
  <si>
    <t>配比</t>
  </si>
  <si>
    <t>法学</t>
  </si>
  <si>
    <t>郑志刚奖学金</t>
  </si>
  <si>
    <t>腾讯科技奖学金</t>
  </si>
  <si>
    <t>海正奖学金</t>
  </si>
  <si>
    <t>科研院</t>
  </si>
  <si>
    <t>软件</t>
  </si>
  <si>
    <t>BCD奖学金</t>
  </si>
  <si>
    <t>配比</t>
  </si>
  <si>
    <r>
      <t>Corning</t>
    </r>
    <r>
      <rPr>
        <sz val="9"/>
        <rFont val="宋体"/>
        <family val="0"/>
      </rPr>
      <t>研究生奖学金</t>
    </r>
  </si>
  <si>
    <t>博士生</t>
  </si>
  <si>
    <t>硕士生</t>
  </si>
  <si>
    <r>
      <t>阿斯麦（</t>
    </r>
    <r>
      <rPr>
        <sz val="9"/>
        <rFont val="Times New Roman"/>
        <family val="1"/>
      </rPr>
      <t>ASML</t>
    </r>
    <r>
      <rPr>
        <sz val="9"/>
        <rFont val="宋体"/>
        <family val="0"/>
      </rPr>
      <t>）奖学金</t>
    </r>
  </si>
  <si>
    <t>艾默生奖学金</t>
  </si>
  <si>
    <t>硕士生</t>
  </si>
  <si>
    <t>宝钢奖学金</t>
  </si>
  <si>
    <t>博世奖学金</t>
  </si>
  <si>
    <t>长飞奖学金</t>
  </si>
  <si>
    <t>博士生</t>
  </si>
  <si>
    <t>光华奖学金</t>
  </si>
  <si>
    <t>恒生银行奖学金</t>
  </si>
  <si>
    <t>华硕奖学金</t>
  </si>
  <si>
    <t>华为奖学金</t>
  </si>
  <si>
    <t>一等</t>
  </si>
  <si>
    <t>二等</t>
  </si>
  <si>
    <t>黄子源奖学金</t>
  </si>
  <si>
    <t>三等</t>
  </si>
  <si>
    <t>奇梦达奖学金</t>
  </si>
  <si>
    <t>潍柴动力奖学金</t>
  </si>
  <si>
    <t>杨士林奖学金</t>
  </si>
  <si>
    <t>赢创奖学金</t>
  </si>
  <si>
    <t>昭和电工奖学金</t>
  </si>
  <si>
    <t>硕士一等</t>
  </si>
  <si>
    <t>硕士二等</t>
  </si>
  <si>
    <t>浙江之友-Bechtel</t>
  </si>
  <si>
    <t>中国科学院奖学金</t>
  </si>
  <si>
    <t>庄氏奖学金</t>
  </si>
  <si>
    <t>小计</t>
  </si>
  <si>
    <t>分配名额</t>
  </si>
  <si>
    <t>中国塔里木油田奖学金</t>
  </si>
  <si>
    <t>特等奖</t>
  </si>
  <si>
    <t>优秀奖</t>
  </si>
  <si>
    <t>中国平安励志奖学金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</si>
</sst>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</numFmts>
  <fonts count="11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name val="黑体"/>
      <family val="0"/>
    </font>
    <font>
      <sz val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color indexed="10"/>
      <name val="宋体"/>
      <family val="0"/>
    </font>
    <font>
      <sz val="8"/>
      <color indexed="12"/>
      <name val="宋体"/>
      <family val="0"/>
    </font>
    <font>
      <sz val="9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0"/>
  <sheetViews>
    <sheetView tabSelected="1" workbookViewId="0" topLeftCell="A46">
      <selection activeCell="O53" sqref="O53"/>
    </sheetView>
  </sheetViews>
  <sheetFormatPr defaultColWidth="9.00390625" defaultRowHeight="14.25"/>
  <cols>
    <col min="1" max="1" width="3.75390625" style="26" customWidth="1"/>
    <col min="2" max="2" width="7.75390625" style="43" customWidth="1"/>
    <col min="3" max="3" width="5.25390625" style="7" customWidth="1"/>
    <col min="4" max="4" width="3.875" style="8" customWidth="1"/>
    <col min="5" max="5" width="4.50390625" style="7" customWidth="1"/>
    <col min="6" max="10" width="5.125" style="6" customWidth="1"/>
    <col min="11" max="11" width="5.125" style="7" customWidth="1"/>
    <col min="12" max="13" width="5.125" style="6" customWidth="1"/>
    <col min="14" max="14" width="5.125" style="7" customWidth="1"/>
    <col min="15" max="29" width="5.125" style="6" customWidth="1"/>
    <col min="30" max="30" width="5.25390625" style="6" customWidth="1"/>
    <col min="31" max="31" width="5.125" style="6" customWidth="1"/>
    <col min="32" max="32" width="5.375" style="7" customWidth="1"/>
    <col min="33" max="33" width="4.125" style="6" customWidth="1"/>
    <col min="34" max="34" width="9.00390625" style="39" customWidth="1"/>
    <col min="35" max="35" width="6.25390625" style="7" customWidth="1"/>
    <col min="36" max="42" width="9.00390625" style="7" customWidth="1"/>
    <col min="43" max="16384" width="9.00390625" style="1" customWidth="1"/>
  </cols>
  <sheetData>
    <row r="1" spans="1:35" ht="14.25">
      <c r="A1" s="22" t="s">
        <v>17</v>
      </c>
      <c r="B1" s="22" t="s">
        <v>16</v>
      </c>
      <c r="C1" s="21" t="s">
        <v>15</v>
      </c>
      <c r="D1" s="28" t="s">
        <v>18</v>
      </c>
      <c r="E1" s="29" t="s">
        <v>14</v>
      </c>
      <c r="F1" s="23" t="s">
        <v>20</v>
      </c>
      <c r="G1" s="24" t="s">
        <v>49</v>
      </c>
      <c r="H1" s="24" t="s">
        <v>21</v>
      </c>
      <c r="I1" s="24" t="s">
        <v>22</v>
      </c>
      <c r="J1" s="24" t="s">
        <v>23</v>
      </c>
      <c r="K1" s="14" t="s">
        <v>24</v>
      </c>
      <c r="L1" s="24" t="s">
        <v>25</v>
      </c>
      <c r="M1" s="24" t="s">
        <v>26</v>
      </c>
      <c r="N1" s="11" t="s">
        <v>27</v>
      </c>
      <c r="O1" s="24" t="s">
        <v>28</v>
      </c>
      <c r="P1" s="24" t="s">
        <v>29</v>
      </c>
      <c r="Q1" s="24" t="s">
        <v>30</v>
      </c>
      <c r="R1" s="24" t="s">
        <v>31</v>
      </c>
      <c r="S1" s="24" t="s">
        <v>32</v>
      </c>
      <c r="T1" s="24" t="s">
        <v>33</v>
      </c>
      <c r="U1" s="24" t="s">
        <v>34</v>
      </c>
      <c r="V1" s="24" t="s">
        <v>35</v>
      </c>
      <c r="W1" s="24" t="s">
        <v>36</v>
      </c>
      <c r="X1" s="24" t="s">
        <v>37</v>
      </c>
      <c r="Y1" s="24" t="s">
        <v>38</v>
      </c>
      <c r="Z1" s="24" t="s">
        <v>39</v>
      </c>
      <c r="AA1" s="23" t="s">
        <v>40</v>
      </c>
      <c r="AB1" s="24" t="s">
        <v>41</v>
      </c>
      <c r="AC1" s="24" t="s">
        <v>19</v>
      </c>
      <c r="AD1" s="24" t="s">
        <v>53</v>
      </c>
      <c r="AE1" s="24" t="s">
        <v>54</v>
      </c>
      <c r="AF1" s="11" t="s">
        <v>42</v>
      </c>
      <c r="AG1" s="3"/>
      <c r="AI1" s="10"/>
    </row>
    <row r="2" spans="1:36" ht="14.25">
      <c r="A2" s="47">
        <v>1</v>
      </c>
      <c r="B2" s="46" t="s">
        <v>55</v>
      </c>
      <c r="C2" s="11" t="s">
        <v>44</v>
      </c>
      <c r="D2" s="12">
        <v>4</v>
      </c>
      <c r="E2" s="11">
        <v>5000</v>
      </c>
      <c r="F2" s="11"/>
      <c r="G2" s="11"/>
      <c r="H2" s="11"/>
      <c r="I2" s="11"/>
      <c r="J2" s="11"/>
      <c r="K2" s="11"/>
      <c r="L2" s="11"/>
      <c r="M2" s="11"/>
      <c r="N2" s="11"/>
      <c r="O2" s="11">
        <v>2</v>
      </c>
      <c r="P2" s="11">
        <v>2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4">
        <f>SUM(F2:AE2)</f>
        <v>4</v>
      </c>
      <c r="AG2" s="4" t="s">
        <v>56</v>
      </c>
      <c r="AI2" s="9"/>
      <c r="AJ2" s="9"/>
    </row>
    <row r="3" spans="1:36" ht="22.5" customHeight="1">
      <c r="A3" s="47"/>
      <c r="B3" s="46"/>
      <c r="C3" s="11" t="s">
        <v>45</v>
      </c>
      <c r="D3" s="12">
        <v>12</v>
      </c>
      <c r="E3" s="11">
        <v>2500</v>
      </c>
      <c r="F3" s="11"/>
      <c r="G3" s="11"/>
      <c r="H3" s="11"/>
      <c r="I3" s="11"/>
      <c r="J3" s="11"/>
      <c r="K3" s="11"/>
      <c r="L3" s="11"/>
      <c r="M3" s="11"/>
      <c r="N3" s="11"/>
      <c r="O3" s="11">
        <v>6</v>
      </c>
      <c r="P3" s="11">
        <v>6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4">
        <f aca="true" t="shared" si="0" ref="AF3:AF61">SUM(F3:AE3)</f>
        <v>12</v>
      </c>
      <c r="AG3" s="4"/>
      <c r="AI3" s="9"/>
      <c r="AJ3" s="9"/>
    </row>
    <row r="4" spans="1:35" ht="34.5">
      <c r="A4" s="25">
        <v>2</v>
      </c>
      <c r="B4" s="42" t="s">
        <v>57</v>
      </c>
      <c r="C4" s="14" t="s">
        <v>4</v>
      </c>
      <c r="D4" s="12">
        <v>26</v>
      </c>
      <c r="E4" s="14">
        <v>5000</v>
      </c>
      <c r="F4" s="14"/>
      <c r="G4" s="14"/>
      <c r="H4" s="14"/>
      <c r="I4" s="14"/>
      <c r="J4" s="14"/>
      <c r="K4" s="14"/>
      <c r="L4" s="14"/>
      <c r="M4" s="14">
        <v>10</v>
      </c>
      <c r="N4" s="14">
        <v>10</v>
      </c>
      <c r="O4" s="14"/>
      <c r="P4" s="14"/>
      <c r="Q4" s="14"/>
      <c r="R4" s="14"/>
      <c r="S4" s="14">
        <v>6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>
        <f t="shared" si="0"/>
        <v>26</v>
      </c>
      <c r="AG4" s="4" t="s">
        <v>56</v>
      </c>
      <c r="AI4" s="9"/>
    </row>
    <row r="5" spans="1:38" ht="14.25">
      <c r="A5" s="47">
        <v>3</v>
      </c>
      <c r="B5" s="46" t="s">
        <v>43</v>
      </c>
      <c r="C5" s="11" t="s">
        <v>58</v>
      </c>
      <c r="D5" s="12">
        <v>4</v>
      </c>
      <c r="E5" s="11">
        <v>5000</v>
      </c>
      <c r="F5" s="11"/>
      <c r="G5" s="11"/>
      <c r="H5" s="11"/>
      <c r="I5" s="11"/>
      <c r="J5" s="11"/>
      <c r="K5" s="11"/>
      <c r="L5" s="11"/>
      <c r="M5" s="11"/>
      <c r="N5" s="11"/>
      <c r="O5" s="11">
        <v>4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4">
        <f t="shared" si="0"/>
        <v>4</v>
      </c>
      <c r="AG5" s="27" t="s">
        <v>48</v>
      </c>
      <c r="AI5" s="45"/>
      <c r="AJ5" s="45"/>
      <c r="AK5" s="45"/>
      <c r="AL5" s="45"/>
    </row>
    <row r="6" spans="1:38" ht="22.5" customHeight="1">
      <c r="A6" s="47"/>
      <c r="B6" s="46"/>
      <c r="C6" s="11" t="s">
        <v>59</v>
      </c>
      <c r="D6" s="12">
        <v>16</v>
      </c>
      <c r="E6" s="11">
        <v>3000</v>
      </c>
      <c r="F6" s="11"/>
      <c r="G6" s="11"/>
      <c r="H6" s="11"/>
      <c r="I6" s="11"/>
      <c r="J6" s="11"/>
      <c r="K6" s="11"/>
      <c r="L6" s="11"/>
      <c r="M6" s="11"/>
      <c r="N6" s="11"/>
      <c r="O6" s="11">
        <v>12</v>
      </c>
      <c r="P6" s="11">
        <v>4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4">
        <f t="shared" si="0"/>
        <v>16</v>
      </c>
      <c r="AG6" s="27"/>
      <c r="AI6" s="45"/>
      <c r="AJ6" s="45"/>
      <c r="AK6" s="45"/>
      <c r="AL6" s="45"/>
    </row>
    <row r="7" spans="1:35" ht="34.5">
      <c r="A7" s="25">
        <v>4</v>
      </c>
      <c r="B7" s="24" t="s">
        <v>60</v>
      </c>
      <c r="C7" s="14" t="s">
        <v>45</v>
      </c>
      <c r="D7" s="12">
        <v>18</v>
      </c>
      <c r="E7" s="14">
        <v>6000</v>
      </c>
      <c r="F7" s="14"/>
      <c r="G7" s="14"/>
      <c r="H7" s="14"/>
      <c r="I7" s="14"/>
      <c r="J7" s="14"/>
      <c r="K7" s="14">
        <v>7</v>
      </c>
      <c r="L7" s="14"/>
      <c r="M7" s="14">
        <v>4</v>
      </c>
      <c r="N7" s="14"/>
      <c r="O7" s="14"/>
      <c r="P7" s="14">
        <v>4</v>
      </c>
      <c r="Q7" s="14"/>
      <c r="R7" s="14"/>
      <c r="S7" s="14"/>
      <c r="T7" s="14">
        <v>3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>
        <f t="shared" si="0"/>
        <v>18</v>
      </c>
      <c r="AG7" s="4" t="s">
        <v>48</v>
      </c>
      <c r="AI7" s="9"/>
    </row>
    <row r="8" spans="1:35" ht="22.5" customHeight="1">
      <c r="A8" s="25">
        <v>5</v>
      </c>
      <c r="B8" s="24" t="s">
        <v>61</v>
      </c>
      <c r="C8" s="14" t="s">
        <v>62</v>
      </c>
      <c r="D8" s="12">
        <v>1</v>
      </c>
      <c r="E8" s="14">
        <v>8000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>
        <v>1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>
        <f t="shared" si="0"/>
        <v>1</v>
      </c>
      <c r="AG8" s="4"/>
      <c r="AI8" s="9"/>
    </row>
    <row r="9" spans="1:35" ht="21" customHeight="1">
      <c r="A9" s="25">
        <v>6</v>
      </c>
      <c r="B9" s="24" t="s">
        <v>63</v>
      </c>
      <c r="C9" s="14" t="s">
        <v>46</v>
      </c>
      <c r="D9" s="12">
        <v>4</v>
      </c>
      <c r="E9" s="14">
        <v>5000</v>
      </c>
      <c r="F9" s="14"/>
      <c r="G9" s="14"/>
      <c r="H9" s="14"/>
      <c r="I9" s="14"/>
      <c r="J9" s="14"/>
      <c r="K9" s="14">
        <v>1</v>
      </c>
      <c r="L9" s="14"/>
      <c r="M9" s="14"/>
      <c r="N9" s="14"/>
      <c r="O9" s="14"/>
      <c r="P9" s="14">
        <v>1</v>
      </c>
      <c r="Q9" s="14"/>
      <c r="R9" s="14"/>
      <c r="S9" s="14"/>
      <c r="T9" s="14"/>
      <c r="U9" s="14"/>
      <c r="V9" s="14"/>
      <c r="W9" s="14"/>
      <c r="X9" s="14"/>
      <c r="Y9" s="14">
        <v>1</v>
      </c>
      <c r="Z9" s="14">
        <v>1</v>
      </c>
      <c r="AA9" s="14"/>
      <c r="AB9" s="14"/>
      <c r="AC9" s="14"/>
      <c r="AD9" s="14"/>
      <c r="AE9" s="14"/>
      <c r="AF9" s="14">
        <f t="shared" si="0"/>
        <v>4</v>
      </c>
      <c r="AG9" s="4"/>
      <c r="AI9" s="9"/>
    </row>
    <row r="10" spans="1:35" ht="24" customHeight="1">
      <c r="A10" s="25">
        <v>7</v>
      </c>
      <c r="B10" s="24" t="s">
        <v>64</v>
      </c>
      <c r="C10" s="11" t="s">
        <v>62</v>
      </c>
      <c r="D10" s="19">
        <v>2</v>
      </c>
      <c r="E10" s="15">
        <v>3000</v>
      </c>
      <c r="F10" s="15"/>
      <c r="G10" s="30"/>
      <c r="H10" s="14"/>
      <c r="I10" s="14"/>
      <c r="J10" s="14"/>
      <c r="K10" s="14"/>
      <c r="L10" s="14"/>
      <c r="M10" s="14">
        <v>2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>
        <f t="shared" si="0"/>
        <v>2</v>
      </c>
      <c r="AG10" s="4"/>
      <c r="AI10" s="9"/>
    </row>
    <row r="11" spans="1:35" ht="16.5" customHeight="1">
      <c r="A11" s="47">
        <v>8</v>
      </c>
      <c r="B11" s="46" t="s">
        <v>65</v>
      </c>
      <c r="C11" s="11" t="s">
        <v>66</v>
      </c>
      <c r="D11" s="19">
        <v>1</v>
      </c>
      <c r="E11" s="11">
        <v>20000</v>
      </c>
      <c r="F11" s="11"/>
      <c r="G11" s="11"/>
      <c r="H11" s="11"/>
      <c r="I11" s="11"/>
      <c r="J11" s="11"/>
      <c r="K11" s="11"/>
      <c r="L11" s="11"/>
      <c r="M11" s="11"/>
      <c r="N11" s="11">
        <v>1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4">
        <f t="shared" si="0"/>
        <v>1</v>
      </c>
      <c r="AG11" s="4"/>
      <c r="AI11" s="9"/>
    </row>
    <row r="12" spans="1:35" ht="19.5" customHeight="1">
      <c r="A12" s="47"/>
      <c r="B12" s="46"/>
      <c r="C12" s="11" t="s">
        <v>62</v>
      </c>
      <c r="D12" s="19">
        <v>2</v>
      </c>
      <c r="E12" s="11">
        <v>10000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>
        <v>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4">
        <f t="shared" si="0"/>
        <v>2</v>
      </c>
      <c r="AG12" s="4"/>
      <c r="AI12" s="9"/>
    </row>
    <row r="13" spans="1:35" ht="22.5">
      <c r="A13" s="25">
        <v>9</v>
      </c>
      <c r="B13" s="24" t="s">
        <v>5</v>
      </c>
      <c r="C13" s="11" t="s">
        <v>66</v>
      </c>
      <c r="D13" s="19">
        <v>68</v>
      </c>
      <c r="E13" s="11">
        <v>1500</v>
      </c>
      <c r="F13" s="11"/>
      <c r="G13" s="11"/>
      <c r="H13" s="11"/>
      <c r="I13" s="11"/>
      <c r="J13" s="11"/>
      <c r="K13" s="11">
        <v>15</v>
      </c>
      <c r="L13" s="11"/>
      <c r="M13" s="11"/>
      <c r="N13" s="11">
        <v>28</v>
      </c>
      <c r="O13" s="11"/>
      <c r="P13" s="11">
        <v>15</v>
      </c>
      <c r="Q13" s="11"/>
      <c r="R13" s="11"/>
      <c r="S13" s="11">
        <v>1</v>
      </c>
      <c r="T13" s="11"/>
      <c r="U13" s="11"/>
      <c r="V13" s="11"/>
      <c r="W13" s="11">
        <v>5</v>
      </c>
      <c r="X13" s="11">
        <v>4</v>
      </c>
      <c r="Y13" s="11"/>
      <c r="Z13" s="11"/>
      <c r="AA13" s="11"/>
      <c r="AB13" s="11"/>
      <c r="AC13" s="11"/>
      <c r="AD13" s="11"/>
      <c r="AE13" s="11"/>
      <c r="AF13" s="14">
        <f t="shared" si="0"/>
        <v>68</v>
      </c>
      <c r="AG13" s="4"/>
      <c r="AI13" s="9"/>
    </row>
    <row r="14" spans="1:42" s="33" customFormat="1" ht="22.5" customHeight="1">
      <c r="A14" s="25">
        <v>10</v>
      </c>
      <c r="B14" s="24" t="s">
        <v>3</v>
      </c>
      <c r="C14" s="11" t="s">
        <v>46</v>
      </c>
      <c r="D14" s="19">
        <v>20</v>
      </c>
      <c r="E14" s="15">
        <v>5000</v>
      </c>
      <c r="F14" s="15"/>
      <c r="G14" s="30"/>
      <c r="H14" s="14"/>
      <c r="I14" s="14">
        <v>1</v>
      </c>
      <c r="J14" s="14"/>
      <c r="K14" s="14">
        <v>2</v>
      </c>
      <c r="L14" s="14">
        <v>1</v>
      </c>
      <c r="M14" s="36">
        <v>2</v>
      </c>
      <c r="N14" s="36">
        <v>2</v>
      </c>
      <c r="O14" s="36">
        <v>1</v>
      </c>
      <c r="P14" s="36">
        <v>2</v>
      </c>
      <c r="Q14" s="14"/>
      <c r="R14" s="14">
        <v>1</v>
      </c>
      <c r="S14" s="14">
        <v>1</v>
      </c>
      <c r="T14" s="14"/>
      <c r="U14" s="14">
        <v>1</v>
      </c>
      <c r="V14" s="14">
        <v>1</v>
      </c>
      <c r="W14" s="14">
        <v>2</v>
      </c>
      <c r="X14" s="14"/>
      <c r="Y14" s="36"/>
      <c r="Z14" s="14">
        <v>2</v>
      </c>
      <c r="AA14" s="14"/>
      <c r="AB14" s="14"/>
      <c r="AC14" s="14"/>
      <c r="AD14" s="14"/>
      <c r="AE14" s="14">
        <v>1</v>
      </c>
      <c r="AF14" s="14">
        <f t="shared" si="0"/>
        <v>20</v>
      </c>
      <c r="AG14" s="4"/>
      <c r="AI14" s="9"/>
      <c r="AJ14" s="7"/>
      <c r="AK14" s="7"/>
      <c r="AL14" s="7"/>
      <c r="AM14" s="7"/>
      <c r="AN14" s="32"/>
      <c r="AO14" s="32"/>
      <c r="AP14" s="32"/>
    </row>
    <row r="15" spans="1:35" ht="24.75" customHeight="1">
      <c r="A15" s="25">
        <v>11</v>
      </c>
      <c r="B15" s="24" t="s">
        <v>10</v>
      </c>
      <c r="C15" s="11" t="s">
        <v>46</v>
      </c>
      <c r="D15" s="19">
        <v>9</v>
      </c>
      <c r="E15" s="11">
        <v>3000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6</v>
      </c>
      <c r="X15" s="11">
        <v>3</v>
      </c>
      <c r="Y15" s="11"/>
      <c r="Z15" s="11"/>
      <c r="AA15" s="11"/>
      <c r="AB15" s="11"/>
      <c r="AC15" s="11"/>
      <c r="AD15" s="11"/>
      <c r="AE15" s="11"/>
      <c r="AF15" s="14">
        <f t="shared" si="0"/>
        <v>9</v>
      </c>
      <c r="AG15" s="4"/>
      <c r="AI15" s="9"/>
    </row>
    <row r="16" spans="1:35" ht="28.5" customHeight="1">
      <c r="A16" s="25">
        <v>12</v>
      </c>
      <c r="B16" s="24" t="s">
        <v>67</v>
      </c>
      <c r="C16" s="14" t="s">
        <v>46</v>
      </c>
      <c r="D16" s="12">
        <v>205</v>
      </c>
      <c r="E16" s="14">
        <v>1200</v>
      </c>
      <c r="F16" s="14">
        <v>4</v>
      </c>
      <c r="G16" s="14">
        <v>12</v>
      </c>
      <c r="H16" s="14">
        <v>5</v>
      </c>
      <c r="I16" s="14">
        <v>11</v>
      </c>
      <c r="J16" s="14">
        <v>3</v>
      </c>
      <c r="K16" s="14">
        <v>23</v>
      </c>
      <c r="L16" s="14">
        <v>7</v>
      </c>
      <c r="M16" s="14">
        <v>4</v>
      </c>
      <c r="N16" s="14">
        <v>4</v>
      </c>
      <c r="O16" s="14">
        <v>4</v>
      </c>
      <c r="P16" s="14">
        <v>4</v>
      </c>
      <c r="Q16" s="14">
        <v>13</v>
      </c>
      <c r="R16" s="14">
        <v>5</v>
      </c>
      <c r="S16" s="14">
        <v>8</v>
      </c>
      <c r="T16" s="14">
        <v>3</v>
      </c>
      <c r="U16" s="14">
        <v>16</v>
      </c>
      <c r="V16" s="14">
        <v>7</v>
      </c>
      <c r="W16" s="14">
        <v>24</v>
      </c>
      <c r="X16" s="14">
        <v>3</v>
      </c>
      <c r="Y16" s="14">
        <v>16</v>
      </c>
      <c r="Z16" s="14">
        <v>11</v>
      </c>
      <c r="AA16" s="14">
        <v>4</v>
      </c>
      <c r="AB16" s="14">
        <v>3</v>
      </c>
      <c r="AC16" s="14">
        <v>3</v>
      </c>
      <c r="AD16" s="14">
        <v>1</v>
      </c>
      <c r="AE16" s="14">
        <v>7</v>
      </c>
      <c r="AF16" s="14">
        <f t="shared" si="0"/>
        <v>205</v>
      </c>
      <c r="AG16" s="4"/>
      <c r="AI16" s="9"/>
    </row>
    <row r="17" spans="1:52" s="34" customFormat="1" ht="18" customHeight="1">
      <c r="A17" s="48">
        <v>13</v>
      </c>
      <c r="B17" s="46" t="s">
        <v>52</v>
      </c>
      <c r="C17" s="23" t="s">
        <v>66</v>
      </c>
      <c r="D17" s="37">
        <v>10</v>
      </c>
      <c r="E17" s="35">
        <v>5000</v>
      </c>
      <c r="F17" s="35"/>
      <c r="G17" s="35"/>
      <c r="H17" s="35"/>
      <c r="I17" s="35"/>
      <c r="J17" s="35"/>
      <c r="K17" s="15">
        <v>5</v>
      </c>
      <c r="L17" s="35"/>
      <c r="M17" s="35"/>
      <c r="N17" s="15">
        <v>4</v>
      </c>
      <c r="O17" s="35"/>
      <c r="P17" s="35"/>
      <c r="Q17" s="35"/>
      <c r="R17" s="35"/>
      <c r="S17" s="35"/>
      <c r="T17" s="35"/>
      <c r="U17" s="35"/>
      <c r="V17" s="35"/>
      <c r="W17" s="35"/>
      <c r="X17" s="35">
        <v>1</v>
      </c>
      <c r="Y17" s="35"/>
      <c r="Z17" s="35"/>
      <c r="AA17" s="35"/>
      <c r="AB17" s="35"/>
      <c r="AC17" s="35"/>
      <c r="AD17" s="23"/>
      <c r="AE17" s="24"/>
      <c r="AF17" s="14">
        <f t="shared" si="0"/>
        <v>10</v>
      </c>
      <c r="AG17" s="38"/>
      <c r="AH17" s="40"/>
      <c r="AI17" s="1"/>
      <c r="AJ17" s="1"/>
      <c r="AK17" s="1"/>
      <c r="AL17" s="1"/>
      <c r="AM17" s="1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</row>
    <row r="18" spans="1:52" s="34" customFormat="1" ht="18" customHeight="1">
      <c r="A18" s="48"/>
      <c r="B18" s="46"/>
      <c r="C18" s="23" t="s">
        <v>62</v>
      </c>
      <c r="D18" s="37">
        <v>10</v>
      </c>
      <c r="E18" s="35">
        <v>4000</v>
      </c>
      <c r="F18" s="35"/>
      <c r="G18" s="35"/>
      <c r="H18" s="35"/>
      <c r="I18" s="35"/>
      <c r="J18" s="35"/>
      <c r="K18" s="15">
        <v>4</v>
      </c>
      <c r="L18" s="35"/>
      <c r="M18" s="35"/>
      <c r="N18" s="15">
        <v>4</v>
      </c>
      <c r="O18" s="35"/>
      <c r="P18" s="35"/>
      <c r="Q18" s="35"/>
      <c r="R18" s="35"/>
      <c r="S18" s="35"/>
      <c r="T18" s="35"/>
      <c r="U18" s="35"/>
      <c r="V18" s="35"/>
      <c r="W18" s="35"/>
      <c r="X18" s="35">
        <v>2</v>
      </c>
      <c r="Y18" s="35"/>
      <c r="Z18" s="35"/>
      <c r="AA18" s="35"/>
      <c r="AB18" s="35"/>
      <c r="AC18" s="35"/>
      <c r="AD18" s="23"/>
      <c r="AE18" s="24"/>
      <c r="AF18" s="14">
        <f t="shared" si="0"/>
        <v>10</v>
      </c>
      <c r="AG18" s="38"/>
      <c r="AH18" s="40"/>
      <c r="AI18" s="1"/>
      <c r="AJ18" s="1"/>
      <c r="AK18" s="1"/>
      <c r="AL18" s="1"/>
      <c r="AM18" s="1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</row>
    <row r="19" spans="1:35" ht="25.5" customHeight="1">
      <c r="A19" s="25">
        <v>14</v>
      </c>
      <c r="B19" s="24" t="s">
        <v>68</v>
      </c>
      <c r="C19" s="14" t="s">
        <v>62</v>
      </c>
      <c r="D19" s="12">
        <v>14</v>
      </c>
      <c r="E19" s="15">
        <v>3000</v>
      </c>
      <c r="F19" s="15">
        <v>10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>
        <v>2</v>
      </c>
      <c r="T19" s="15"/>
      <c r="U19" s="15"/>
      <c r="V19" s="15"/>
      <c r="W19" s="15"/>
      <c r="X19" s="15"/>
      <c r="Y19" s="15"/>
      <c r="Z19" s="15"/>
      <c r="AA19" s="15"/>
      <c r="AB19" s="15">
        <v>2</v>
      </c>
      <c r="AC19" s="15"/>
      <c r="AD19" s="15"/>
      <c r="AE19" s="15"/>
      <c r="AF19" s="14">
        <f t="shared" si="0"/>
        <v>14</v>
      </c>
      <c r="AG19" s="4" t="s">
        <v>47</v>
      </c>
      <c r="AI19" s="41"/>
    </row>
    <row r="20" spans="1:36" ht="22.5" customHeight="1">
      <c r="A20" s="47">
        <v>15</v>
      </c>
      <c r="B20" s="46" t="s">
        <v>69</v>
      </c>
      <c r="C20" s="11" t="s">
        <v>66</v>
      </c>
      <c r="D20" s="12">
        <v>16</v>
      </c>
      <c r="E20" s="11">
        <v>5000</v>
      </c>
      <c r="F20" s="11"/>
      <c r="G20" s="11"/>
      <c r="H20" s="11"/>
      <c r="I20" s="11"/>
      <c r="J20" s="11"/>
      <c r="K20" s="11"/>
      <c r="L20" s="11"/>
      <c r="M20" s="11"/>
      <c r="N20" s="11"/>
      <c r="O20" s="11">
        <v>12</v>
      </c>
      <c r="P20" s="11">
        <v>4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4">
        <f t="shared" si="0"/>
        <v>16</v>
      </c>
      <c r="AG20" s="4" t="s">
        <v>47</v>
      </c>
      <c r="AI20" s="9"/>
      <c r="AJ20" s="9"/>
    </row>
    <row r="21" spans="1:36" ht="22.5" customHeight="1">
      <c r="A21" s="47"/>
      <c r="B21" s="46"/>
      <c r="C21" s="11" t="s">
        <v>62</v>
      </c>
      <c r="D21" s="12">
        <v>40</v>
      </c>
      <c r="E21" s="11">
        <v>3000</v>
      </c>
      <c r="F21" s="11"/>
      <c r="G21" s="11"/>
      <c r="H21" s="11"/>
      <c r="I21" s="11"/>
      <c r="J21" s="11"/>
      <c r="K21" s="11"/>
      <c r="L21" s="11"/>
      <c r="M21" s="11"/>
      <c r="N21" s="11"/>
      <c r="O21" s="11">
        <v>26</v>
      </c>
      <c r="P21" s="11">
        <v>10</v>
      </c>
      <c r="Q21" s="11"/>
      <c r="R21" s="11"/>
      <c r="S21" s="11"/>
      <c r="T21" s="11"/>
      <c r="U21" s="11"/>
      <c r="V21" s="11"/>
      <c r="W21" s="11"/>
      <c r="X21" s="11"/>
      <c r="Y21" s="11"/>
      <c r="Z21" s="11">
        <v>4</v>
      </c>
      <c r="AA21" s="11"/>
      <c r="AB21" s="11"/>
      <c r="AC21" s="11"/>
      <c r="AD21" s="11"/>
      <c r="AE21" s="11"/>
      <c r="AF21" s="14">
        <f t="shared" si="0"/>
        <v>40</v>
      </c>
      <c r="AG21" s="4"/>
      <c r="AI21" s="9"/>
      <c r="AJ21" s="9"/>
    </row>
    <row r="22" spans="1:35" ht="12" customHeight="1">
      <c r="A22" s="47">
        <v>16</v>
      </c>
      <c r="B22" s="46" t="s">
        <v>70</v>
      </c>
      <c r="C22" s="14" t="s">
        <v>71</v>
      </c>
      <c r="D22" s="12">
        <v>8</v>
      </c>
      <c r="E22" s="14">
        <v>5000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>
        <v>4</v>
      </c>
      <c r="Q22" s="14"/>
      <c r="R22" s="14"/>
      <c r="S22" s="14"/>
      <c r="T22" s="14"/>
      <c r="U22" s="14"/>
      <c r="V22" s="14"/>
      <c r="W22" s="14"/>
      <c r="X22" s="14"/>
      <c r="Y22" s="14"/>
      <c r="Z22" s="14">
        <v>4</v>
      </c>
      <c r="AA22" s="14"/>
      <c r="AB22" s="14"/>
      <c r="AC22" s="14"/>
      <c r="AD22" s="14"/>
      <c r="AE22" s="14"/>
      <c r="AF22" s="14">
        <f t="shared" si="0"/>
        <v>8</v>
      </c>
      <c r="AG22" s="27" t="s">
        <v>47</v>
      </c>
      <c r="AI22" s="45"/>
    </row>
    <row r="23" spans="1:35" ht="12" customHeight="1">
      <c r="A23" s="47"/>
      <c r="B23" s="46"/>
      <c r="C23" s="14" t="s">
        <v>72</v>
      </c>
      <c r="D23" s="12">
        <v>20</v>
      </c>
      <c r="E23" s="14">
        <v>3000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>
        <v>12</v>
      </c>
      <c r="Q23" s="14"/>
      <c r="R23" s="14"/>
      <c r="S23" s="14"/>
      <c r="T23" s="14"/>
      <c r="U23" s="14"/>
      <c r="V23" s="14"/>
      <c r="W23" s="14"/>
      <c r="X23" s="14"/>
      <c r="Y23" s="14"/>
      <c r="Z23" s="14">
        <v>8</v>
      </c>
      <c r="AA23" s="14"/>
      <c r="AB23" s="14"/>
      <c r="AC23" s="14"/>
      <c r="AD23" s="14"/>
      <c r="AE23" s="14"/>
      <c r="AF23" s="14">
        <f t="shared" si="0"/>
        <v>20</v>
      </c>
      <c r="AG23" s="27"/>
      <c r="AI23" s="45"/>
    </row>
    <row r="24" spans="1:36" ht="22.5" customHeight="1">
      <c r="A24" s="25">
        <v>17</v>
      </c>
      <c r="B24" s="24" t="s">
        <v>73</v>
      </c>
      <c r="C24" s="11" t="s">
        <v>46</v>
      </c>
      <c r="D24" s="12">
        <v>20</v>
      </c>
      <c r="E24" s="11">
        <v>3000</v>
      </c>
      <c r="F24" s="11"/>
      <c r="G24" s="11"/>
      <c r="H24" s="11"/>
      <c r="I24" s="11"/>
      <c r="J24" s="11"/>
      <c r="K24" s="11"/>
      <c r="L24" s="11">
        <v>16</v>
      </c>
      <c r="M24" s="11"/>
      <c r="N24" s="11"/>
      <c r="O24" s="11"/>
      <c r="P24" s="11"/>
      <c r="Q24" s="11"/>
      <c r="R24" s="11"/>
      <c r="S24" s="11"/>
      <c r="T24" s="11"/>
      <c r="U24" s="11">
        <v>2</v>
      </c>
      <c r="V24" s="11">
        <v>2</v>
      </c>
      <c r="W24" s="11"/>
      <c r="X24" s="11"/>
      <c r="Y24" s="11"/>
      <c r="Z24" s="11"/>
      <c r="AA24" s="11"/>
      <c r="AB24" s="11"/>
      <c r="AC24" s="11"/>
      <c r="AD24" s="11"/>
      <c r="AE24" s="11"/>
      <c r="AF24" s="14">
        <f t="shared" si="0"/>
        <v>20</v>
      </c>
      <c r="AG24" s="4"/>
      <c r="AI24" s="9"/>
      <c r="AJ24" s="9"/>
    </row>
    <row r="25" spans="1:35" ht="23.25" customHeight="1">
      <c r="A25" s="25">
        <v>18</v>
      </c>
      <c r="B25" s="24" t="s">
        <v>7</v>
      </c>
      <c r="C25" s="14" t="s">
        <v>46</v>
      </c>
      <c r="D25" s="12">
        <v>15</v>
      </c>
      <c r="E25" s="15">
        <v>3000</v>
      </c>
      <c r="F25" s="15">
        <v>3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>
        <v>9</v>
      </c>
      <c r="R25" s="15"/>
      <c r="S25" s="15"/>
      <c r="T25" s="15"/>
      <c r="U25" s="15"/>
      <c r="V25" s="15"/>
      <c r="W25" s="15"/>
      <c r="X25" s="15"/>
      <c r="Y25" s="15">
        <v>3</v>
      </c>
      <c r="Z25" s="15"/>
      <c r="AA25" s="15"/>
      <c r="AB25" s="15"/>
      <c r="AC25" s="15"/>
      <c r="AD25" s="15"/>
      <c r="AE25" s="15"/>
      <c r="AF25" s="14">
        <f t="shared" si="0"/>
        <v>15</v>
      </c>
      <c r="AG25" s="4"/>
      <c r="AI25" s="9"/>
    </row>
    <row r="26" spans="1:35" ht="28.5" customHeight="1">
      <c r="A26" s="25">
        <v>19</v>
      </c>
      <c r="B26" s="24" t="s">
        <v>1</v>
      </c>
      <c r="C26" s="14" t="s">
        <v>62</v>
      </c>
      <c r="D26" s="12">
        <v>6</v>
      </c>
      <c r="E26" s="14">
        <v>3000</v>
      </c>
      <c r="F26" s="14"/>
      <c r="G26" s="14"/>
      <c r="H26" s="14"/>
      <c r="I26" s="14"/>
      <c r="J26" s="14"/>
      <c r="K26" s="14"/>
      <c r="L26" s="14"/>
      <c r="M26" s="14">
        <v>2</v>
      </c>
      <c r="N26" s="14">
        <v>2</v>
      </c>
      <c r="O26" s="14"/>
      <c r="P26" s="14"/>
      <c r="Q26" s="14"/>
      <c r="R26" s="14"/>
      <c r="S26" s="14"/>
      <c r="T26" s="14"/>
      <c r="U26" s="14"/>
      <c r="V26" s="14"/>
      <c r="W26" s="14"/>
      <c r="X26" s="14">
        <v>2</v>
      </c>
      <c r="Y26" s="14"/>
      <c r="Z26" s="14"/>
      <c r="AA26" s="14"/>
      <c r="AB26" s="14"/>
      <c r="AC26" s="14"/>
      <c r="AD26" s="14"/>
      <c r="AE26" s="14"/>
      <c r="AF26" s="14">
        <f t="shared" si="0"/>
        <v>6</v>
      </c>
      <c r="AG26" s="4"/>
      <c r="AI26" s="9"/>
    </row>
    <row r="27" spans="1:35" ht="12" customHeight="1">
      <c r="A27" s="47">
        <v>20</v>
      </c>
      <c r="B27" s="46" t="s">
        <v>6</v>
      </c>
      <c r="C27" s="14" t="s">
        <v>71</v>
      </c>
      <c r="D27" s="12">
        <v>13</v>
      </c>
      <c r="E27" s="15">
        <v>10000</v>
      </c>
      <c r="F27" s="15">
        <v>1</v>
      </c>
      <c r="G27" s="15">
        <v>1</v>
      </c>
      <c r="H27" s="15"/>
      <c r="I27" s="15">
        <v>1</v>
      </c>
      <c r="J27" s="15"/>
      <c r="K27" s="15">
        <v>1</v>
      </c>
      <c r="L27" s="15">
        <v>1</v>
      </c>
      <c r="M27" s="15">
        <v>1</v>
      </c>
      <c r="N27" s="15"/>
      <c r="O27" s="15">
        <v>1</v>
      </c>
      <c r="P27" s="15"/>
      <c r="Q27" s="15">
        <v>1</v>
      </c>
      <c r="R27" s="15"/>
      <c r="S27" s="15">
        <v>1</v>
      </c>
      <c r="T27" s="15"/>
      <c r="U27" s="15">
        <v>1</v>
      </c>
      <c r="V27" s="15"/>
      <c r="W27" s="15">
        <v>1</v>
      </c>
      <c r="X27" s="15">
        <v>1</v>
      </c>
      <c r="Y27" s="15"/>
      <c r="Z27" s="15">
        <v>1</v>
      </c>
      <c r="AA27" s="15"/>
      <c r="AB27" s="15"/>
      <c r="AC27" s="15"/>
      <c r="AD27" s="15"/>
      <c r="AE27" s="15"/>
      <c r="AF27" s="14">
        <f t="shared" si="0"/>
        <v>13</v>
      </c>
      <c r="AG27" s="4"/>
      <c r="AI27" s="5"/>
    </row>
    <row r="28" spans="1:35" ht="12" customHeight="1">
      <c r="A28" s="47"/>
      <c r="B28" s="46"/>
      <c r="C28" s="14" t="s">
        <v>72</v>
      </c>
      <c r="D28" s="12">
        <v>24</v>
      </c>
      <c r="E28" s="15">
        <v>5000</v>
      </c>
      <c r="F28" s="15">
        <v>1</v>
      </c>
      <c r="G28" s="15">
        <v>1</v>
      </c>
      <c r="H28" s="15">
        <v>1</v>
      </c>
      <c r="I28" s="15">
        <v>2</v>
      </c>
      <c r="J28" s="15">
        <v>1</v>
      </c>
      <c r="K28" s="15">
        <v>1</v>
      </c>
      <c r="L28" s="15">
        <v>1</v>
      </c>
      <c r="M28" s="15"/>
      <c r="N28" s="15">
        <v>1</v>
      </c>
      <c r="O28" s="15"/>
      <c r="P28" s="15">
        <v>1</v>
      </c>
      <c r="Q28" s="15">
        <v>1</v>
      </c>
      <c r="R28" s="15">
        <v>1</v>
      </c>
      <c r="S28" s="15"/>
      <c r="T28" s="15">
        <v>1</v>
      </c>
      <c r="U28" s="15">
        <v>2</v>
      </c>
      <c r="V28" s="15">
        <v>1</v>
      </c>
      <c r="W28" s="15">
        <v>1</v>
      </c>
      <c r="X28" s="15"/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>
        <v>1</v>
      </c>
      <c r="AE28" s="15">
        <v>1</v>
      </c>
      <c r="AF28" s="14">
        <f t="shared" si="0"/>
        <v>24</v>
      </c>
      <c r="AG28" s="4"/>
      <c r="AI28" s="5"/>
    </row>
    <row r="29" spans="1:42" s="33" customFormat="1" ht="12">
      <c r="A29" s="47"/>
      <c r="B29" s="46"/>
      <c r="C29" s="14" t="s">
        <v>74</v>
      </c>
      <c r="D29" s="12">
        <v>96</v>
      </c>
      <c r="E29" s="15">
        <v>2500</v>
      </c>
      <c r="F29" s="15">
        <v>3</v>
      </c>
      <c r="G29" s="15">
        <v>4</v>
      </c>
      <c r="H29" s="15">
        <v>3</v>
      </c>
      <c r="I29" s="15">
        <v>6</v>
      </c>
      <c r="J29" s="15">
        <v>2</v>
      </c>
      <c r="K29" s="15">
        <v>7</v>
      </c>
      <c r="L29" s="15">
        <v>3</v>
      </c>
      <c r="M29" s="15">
        <v>3</v>
      </c>
      <c r="N29" s="15">
        <v>3</v>
      </c>
      <c r="O29" s="15">
        <v>3</v>
      </c>
      <c r="P29" s="15">
        <v>3</v>
      </c>
      <c r="Q29" s="15">
        <v>5</v>
      </c>
      <c r="R29" s="15">
        <v>3</v>
      </c>
      <c r="S29" s="15">
        <v>4</v>
      </c>
      <c r="T29" s="15">
        <v>2</v>
      </c>
      <c r="U29" s="15">
        <v>5</v>
      </c>
      <c r="V29" s="15">
        <v>4</v>
      </c>
      <c r="W29" s="15">
        <v>9</v>
      </c>
      <c r="X29" s="15">
        <v>3</v>
      </c>
      <c r="Y29" s="15">
        <v>3</v>
      </c>
      <c r="Z29" s="15">
        <v>6</v>
      </c>
      <c r="AA29" s="15">
        <v>3</v>
      </c>
      <c r="AB29" s="15">
        <v>2</v>
      </c>
      <c r="AC29" s="15">
        <v>2</v>
      </c>
      <c r="AD29" s="15">
        <v>1</v>
      </c>
      <c r="AE29" s="15">
        <v>4</v>
      </c>
      <c r="AF29" s="14">
        <f t="shared" si="0"/>
        <v>96</v>
      </c>
      <c r="AG29" s="4"/>
      <c r="AI29" s="5"/>
      <c r="AJ29" s="7"/>
      <c r="AK29" s="7"/>
      <c r="AL29" s="7"/>
      <c r="AM29" s="7"/>
      <c r="AN29" s="32"/>
      <c r="AO29" s="32"/>
      <c r="AP29" s="32"/>
    </row>
    <row r="30" spans="1:35" ht="24" customHeight="1">
      <c r="A30" s="25">
        <v>21</v>
      </c>
      <c r="B30" s="24" t="s">
        <v>75</v>
      </c>
      <c r="C30" s="14" t="s">
        <v>62</v>
      </c>
      <c r="D30" s="12">
        <v>11</v>
      </c>
      <c r="E30" s="14">
        <v>5000</v>
      </c>
      <c r="F30" s="14"/>
      <c r="G30" s="14"/>
      <c r="H30" s="14"/>
      <c r="I30" s="14"/>
      <c r="J30" s="14"/>
      <c r="K30" s="14"/>
      <c r="L30" s="14"/>
      <c r="M30" s="14"/>
      <c r="N30" s="14"/>
      <c r="O30" s="14">
        <v>3</v>
      </c>
      <c r="P30" s="14">
        <v>4</v>
      </c>
      <c r="Q30" s="14"/>
      <c r="R30" s="14"/>
      <c r="S30" s="14"/>
      <c r="T30" s="14"/>
      <c r="U30" s="14"/>
      <c r="V30" s="14"/>
      <c r="W30" s="14"/>
      <c r="X30" s="14"/>
      <c r="Y30" s="14"/>
      <c r="Z30" s="14">
        <v>4</v>
      </c>
      <c r="AA30" s="14"/>
      <c r="AB30" s="14"/>
      <c r="AC30" s="14"/>
      <c r="AD30" s="14"/>
      <c r="AE30" s="14"/>
      <c r="AF30" s="14">
        <f t="shared" si="0"/>
        <v>11</v>
      </c>
      <c r="AG30" s="4" t="s">
        <v>47</v>
      </c>
      <c r="AI30" s="41"/>
    </row>
    <row r="31" spans="1:36" ht="21" customHeight="1">
      <c r="A31" s="47">
        <v>22</v>
      </c>
      <c r="B31" s="46" t="s">
        <v>2</v>
      </c>
      <c r="C31" s="14" t="s">
        <v>66</v>
      </c>
      <c r="D31" s="12">
        <v>3</v>
      </c>
      <c r="E31" s="15">
        <v>10000</v>
      </c>
      <c r="F31" s="31"/>
      <c r="G31" s="15"/>
      <c r="H31" s="15"/>
      <c r="I31" s="15"/>
      <c r="J31" s="15"/>
      <c r="K31" s="15"/>
      <c r="L31" s="15"/>
      <c r="M31" s="15"/>
      <c r="N31" s="15">
        <v>1</v>
      </c>
      <c r="O31" s="15"/>
      <c r="P31" s="15">
        <v>1</v>
      </c>
      <c r="Q31" s="15"/>
      <c r="R31" s="15"/>
      <c r="S31" s="15"/>
      <c r="T31" s="15"/>
      <c r="U31" s="15"/>
      <c r="V31" s="15"/>
      <c r="W31" s="15"/>
      <c r="X31" s="15"/>
      <c r="Y31" s="15">
        <v>1</v>
      </c>
      <c r="Z31" s="15"/>
      <c r="AA31" s="15"/>
      <c r="AB31" s="15"/>
      <c r="AC31" s="15"/>
      <c r="AD31" s="15"/>
      <c r="AE31" s="15"/>
      <c r="AF31" s="14">
        <f t="shared" si="0"/>
        <v>3</v>
      </c>
      <c r="AG31" s="27"/>
      <c r="AI31" s="45"/>
      <c r="AJ31" s="45"/>
    </row>
    <row r="32" spans="1:36" ht="18" customHeight="1">
      <c r="A32" s="47"/>
      <c r="B32" s="46"/>
      <c r="C32" s="14" t="s">
        <v>62</v>
      </c>
      <c r="D32" s="12">
        <v>7</v>
      </c>
      <c r="E32" s="15">
        <v>7000</v>
      </c>
      <c r="F32" s="15">
        <v>1</v>
      </c>
      <c r="G32" s="15">
        <v>1</v>
      </c>
      <c r="H32" s="15"/>
      <c r="I32" s="15"/>
      <c r="J32" s="15"/>
      <c r="K32" s="15">
        <v>1</v>
      </c>
      <c r="L32" s="15"/>
      <c r="M32" s="15">
        <v>1</v>
      </c>
      <c r="N32" s="15"/>
      <c r="O32" s="15"/>
      <c r="P32" s="15">
        <v>3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4">
        <f t="shared" si="0"/>
        <v>7</v>
      </c>
      <c r="AG32" s="27"/>
      <c r="AI32" s="45"/>
      <c r="AJ32" s="45"/>
    </row>
    <row r="33" spans="1:35" ht="27" customHeight="1">
      <c r="A33" s="25">
        <v>23</v>
      </c>
      <c r="B33" s="24" t="s">
        <v>9</v>
      </c>
      <c r="C33" s="11" t="s">
        <v>46</v>
      </c>
      <c r="D33" s="19">
        <v>10</v>
      </c>
      <c r="E33" s="11">
        <v>3000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v>3</v>
      </c>
      <c r="S33" s="11"/>
      <c r="T33" s="11"/>
      <c r="U33" s="11">
        <v>4</v>
      </c>
      <c r="V33" s="11">
        <v>3</v>
      </c>
      <c r="W33" s="11"/>
      <c r="X33" s="11"/>
      <c r="Y33" s="11"/>
      <c r="Z33" s="11"/>
      <c r="AA33" s="11"/>
      <c r="AB33" s="11"/>
      <c r="AC33" s="11"/>
      <c r="AD33" s="11"/>
      <c r="AE33" s="11"/>
      <c r="AF33" s="14">
        <f t="shared" si="0"/>
        <v>10</v>
      </c>
      <c r="AG33" s="4"/>
      <c r="AI33" s="9"/>
    </row>
    <row r="34" spans="1:35" ht="16.5" customHeight="1">
      <c r="A34" s="47">
        <v>24</v>
      </c>
      <c r="B34" s="46" t="s">
        <v>11</v>
      </c>
      <c r="C34" s="11" t="s">
        <v>66</v>
      </c>
      <c r="D34" s="12">
        <v>20</v>
      </c>
      <c r="E34" s="11">
        <v>5000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>
        <v>5</v>
      </c>
      <c r="U34" s="11"/>
      <c r="V34" s="11"/>
      <c r="W34" s="11">
        <v>15</v>
      </c>
      <c r="X34" s="11"/>
      <c r="Y34" s="11"/>
      <c r="Z34" s="11"/>
      <c r="AA34" s="11"/>
      <c r="AB34" s="11"/>
      <c r="AC34" s="11"/>
      <c r="AD34" s="11"/>
      <c r="AE34" s="11"/>
      <c r="AF34" s="14">
        <f t="shared" si="0"/>
        <v>20</v>
      </c>
      <c r="AG34" s="4"/>
      <c r="AI34" s="9"/>
    </row>
    <row r="35" spans="1:35" ht="18.75" customHeight="1">
      <c r="A35" s="47"/>
      <c r="B35" s="46"/>
      <c r="C35" s="11" t="s">
        <v>62</v>
      </c>
      <c r="D35" s="12">
        <v>25</v>
      </c>
      <c r="E35" s="11">
        <v>4000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>
        <v>5</v>
      </c>
      <c r="U35" s="11"/>
      <c r="V35" s="11"/>
      <c r="W35" s="11">
        <v>20</v>
      </c>
      <c r="X35" s="11"/>
      <c r="Y35" s="11"/>
      <c r="Z35" s="11"/>
      <c r="AA35" s="11"/>
      <c r="AB35" s="11"/>
      <c r="AC35" s="11"/>
      <c r="AD35" s="11"/>
      <c r="AE35" s="11"/>
      <c r="AF35" s="14">
        <f t="shared" si="0"/>
        <v>25</v>
      </c>
      <c r="AG35" s="4"/>
      <c r="AI35" s="9"/>
    </row>
    <row r="36" spans="1:42" s="33" customFormat="1" ht="22.5">
      <c r="A36" s="25">
        <v>25</v>
      </c>
      <c r="B36" s="24" t="s">
        <v>12</v>
      </c>
      <c r="C36" s="11" t="s">
        <v>46</v>
      </c>
      <c r="D36" s="19">
        <v>16</v>
      </c>
      <c r="E36" s="16">
        <v>5000</v>
      </c>
      <c r="F36" s="16"/>
      <c r="G36" s="16"/>
      <c r="H36" s="16"/>
      <c r="I36" s="16"/>
      <c r="J36" s="16"/>
      <c r="K36" s="16"/>
      <c r="L36" s="16"/>
      <c r="M36" s="16"/>
      <c r="N36" s="16">
        <v>10</v>
      </c>
      <c r="O36" s="16"/>
      <c r="P36" s="16">
        <v>3</v>
      </c>
      <c r="Q36" s="16"/>
      <c r="R36" s="16"/>
      <c r="S36" s="16"/>
      <c r="T36" s="16"/>
      <c r="U36" s="16"/>
      <c r="V36" s="16"/>
      <c r="W36" s="16"/>
      <c r="X36" s="16"/>
      <c r="Y36" s="16">
        <v>3</v>
      </c>
      <c r="Z36" s="16"/>
      <c r="AA36" s="16"/>
      <c r="AB36" s="16"/>
      <c r="AC36" s="16"/>
      <c r="AD36" s="16"/>
      <c r="AE36" s="16"/>
      <c r="AF36" s="14">
        <f t="shared" si="0"/>
        <v>16</v>
      </c>
      <c r="AG36" s="27"/>
      <c r="AI36" s="45"/>
      <c r="AJ36" s="45"/>
      <c r="AK36" s="45"/>
      <c r="AL36" s="45"/>
      <c r="AM36" s="45"/>
      <c r="AN36" s="32"/>
      <c r="AO36" s="32"/>
      <c r="AP36" s="32"/>
    </row>
    <row r="37" spans="1:35" ht="24" customHeight="1">
      <c r="A37" s="47">
        <v>26</v>
      </c>
      <c r="B37" s="46" t="s">
        <v>51</v>
      </c>
      <c r="C37" s="14" t="s">
        <v>88</v>
      </c>
      <c r="D37" s="12">
        <v>5</v>
      </c>
      <c r="E37" s="14">
        <v>10000</v>
      </c>
      <c r="F37" s="14"/>
      <c r="G37" s="14"/>
      <c r="H37" s="14"/>
      <c r="I37" s="14"/>
      <c r="J37" s="14"/>
      <c r="K37" s="14">
        <v>1</v>
      </c>
      <c r="L37" s="14"/>
      <c r="M37" s="14"/>
      <c r="N37" s="14"/>
      <c r="O37" s="14"/>
      <c r="P37" s="14">
        <v>1</v>
      </c>
      <c r="Q37" s="14"/>
      <c r="R37" s="14"/>
      <c r="S37" s="14"/>
      <c r="T37" s="14"/>
      <c r="U37" s="14"/>
      <c r="V37" s="14"/>
      <c r="W37" s="14"/>
      <c r="X37" s="14"/>
      <c r="Y37" s="14"/>
      <c r="Z37" s="14">
        <v>2</v>
      </c>
      <c r="AA37" s="14"/>
      <c r="AB37" s="14"/>
      <c r="AC37" s="14"/>
      <c r="AD37" s="14"/>
      <c r="AE37" s="14">
        <v>1</v>
      </c>
      <c r="AF37" s="14">
        <f t="shared" si="0"/>
        <v>5</v>
      </c>
      <c r="AG37" s="4"/>
      <c r="AI37" s="41"/>
    </row>
    <row r="38" spans="1:35" ht="24" customHeight="1">
      <c r="A38" s="47"/>
      <c r="B38" s="46"/>
      <c r="C38" s="14" t="s">
        <v>89</v>
      </c>
      <c r="D38" s="12">
        <v>5</v>
      </c>
      <c r="E38" s="14">
        <v>5000</v>
      </c>
      <c r="F38" s="14"/>
      <c r="G38" s="14"/>
      <c r="H38" s="14"/>
      <c r="I38" s="14"/>
      <c r="J38" s="14"/>
      <c r="K38" s="14">
        <v>3</v>
      </c>
      <c r="L38" s="14"/>
      <c r="M38" s="14"/>
      <c r="N38" s="14"/>
      <c r="O38" s="14"/>
      <c r="P38" s="14">
        <v>2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>
        <f>SUM(F38:AE38)</f>
        <v>5</v>
      </c>
      <c r="AG38" s="4"/>
      <c r="AI38" s="41"/>
    </row>
    <row r="39" spans="1:35" ht="12" customHeight="1">
      <c r="A39" s="47">
        <v>27</v>
      </c>
      <c r="B39" s="46" t="s">
        <v>0</v>
      </c>
      <c r="C39" s="14" t="s">
        <v>66</v>
      </c>
      <c r="D39" s="12">
        <v>8</v>
      </c>
      <c r="E39" s="15">
        <v>1000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>
        <v>8</v>
      </c>
      <c r="X39" s="15"/>
      <c r="Y39" s="15"/>
      <c r="Z39" s="15"/>
      <c r="AA39" s="15"/>
      <c r="AB39" s="15"/>
      <c r="AC39" s="15"/>
      <c r="AD39" s="15"/>
      <c r="AE39" s="15"/>
      <c r="AF39" s="14">
        <f t="shared" si="0"/>
        <v>8</v>
      </c>
      <c r="AG39" s="4"/>
      <c r="AI39" s="9"/>
    </row>
    <row r="40" spans="1:35" ht="12" customHeight="1">
      <c r="A40" s="47"/>
      <c r="B40" s="46"/>
      <c r="C40" s="14" t="s">
        <v>62</v>
      </c>
      <c r="D40" s="20">
        <v>5</v>
      </c>
      <c r="E40" s="14">
        <v>800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>
        <v>4</v>
      </c>
      <c r="X40" s="14">
        <v>1</v>
      </c>
      <c r="Y40" s="14"/>
      <c r="Z40" s="14"/>
      <c r="AA40" s="14"/>
      <c r="AB40" s="14"/>
      <c r="AC40" s="14"/>
      <c r="AD40" s="14"/>
      <c r="AE40" s="14"/>
      <c r="AF40" s="14">
        <f t="shared" si="0"/>
        <v>5</v>
      </c>
      <c r="AG40" s="4"/>
      <c r="AI40" s="9"/>
    </row>
    <row r="41" spans="1:35" ht="26.25" customHeight="1">
      <c r="A41" s="47">
        <v>28</v>
      </c>
      <c r="B41" s="24" t="s">
        <v>76</v>
      </c>
      <c r="C41" s="14" t="s">
        <v>71</v>
      </c>
      <c r="D41" s="12">
        <v>24</v>
      </c>
      <c r="E41" s="14">
        <v>5000</v>
      </c>
      <c r="F41" s="14">
        <v>2</v>
      </c>
      <c r="G41" s="14"/>
      <c r="H41" s="14"/>
      <c r="I41" s="14"/>
      <c r="J41" s="14"/>
      <c r="K41" s="14"/>
      <c r="L41" s="14"/>
      <c r="M41" s="14">
        <v>12</v>
      </c>
      <c r="N41" s="14">
        <v>4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>
        <v>2</v>
      </c>
      <c r="Z41" s="14">
        <v>2</v>
      </c>
      <c r="AA41" s="14">
        <v>2</v>
      </c>
      <c r="AB41" s="14"/>
      <c r="AC41" s="14"/>
      <c r="AD41" s="14"/>
      <c r="AE41" s="14"/>
      <c r="AF41" s="14">
        <f t="shared" si="0"/>
        <v>24</v>
      </c>
      <c r="AG41" s="4" t="s">
        <v>47</v>
      </c>
      <c r="AI41" s="2"/>
    </row>
    <row r="42" spans="1:35" ht="23.25" customHeight="1">
      <c r="A42" s="47"/>
      <c r="B42" s="24" t="s">
        <v>76</v>
      </c>
      <c r="C42" s="14" t="s">
        <v>72</v>
      </c>
      <c r="D42" s="12">
        <v>28</v>
      </c>
      <c r="E42" s="14">
        <v>3000</v>
      </c>
      <c r="F42" s="14">
        <v>2</v>
      </c>
      <c r="G42" s="14"/>
      <c r="H42" s="14"/>
      <c r="I42" s="14"/>
      <c r="J42" s="14"/>
      <c r="K42" s="14"/>
      <c r="L42" s="14"/>
      <c r="M42" s="14">
        <v>16</v>
      </c>
      <c r="N42" s="14">
        <v>4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>
        <v>2</v>
      </c>
      <c r="Z42" s="14">
        <v>2</v>
      </c>
      <c r="AA42" s="14">
        <v>2</v>
      </c>
      <c r="AB42" s="14"/>
      <c r="AC42" s="14"/>
      <c r="AD42" s="14"/>
      <c r="AE42" s="14"/>
      <c r="AF42" s="14">
        <f t="shared" si="0"/>
        <v>28</v>
      </c>
      <c r="AG42" s="4"/>
      <c r="AI42" s="2"/>
    </row>
    <row r="43" spans="1:35" ht="29.25" customHeight="1">
      <c r="A43" s="47"/>
      <c r="B43" s="24" t="s">
        <v>76</v>
      </c>
      <c r="C43" s="14" t="s">
        <v>74</v>
      </c>
      <c r="D43" s="12">
        <v>38</v>
      </c>
      <c r="E43" s="14">
        <v>1000</v>
      </c>
      <c r="F43" s="14">
        <v>2</v>
      </c>
      <c r="G43" s="14"/>
      <c r="H43" s="14"/>
      <c r="I43" s="14"/>
      <c r="J43" s="14"/>
      <c r="K43" s="14"/>
      <c r="L43" s="14"/>
      <c r="M43" s="14">
        <v>24</v>
      </c>
      <c r="N43" s="14">
        <v>6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>
        <v>2</v>
      </c>
      <c r="Z43" s="14">
        <v>2</v>
      </c>
      <c r="AA43" s="14">
        <v>2</v>
      </c>
      <c r="AB43" s="14"/>
      <c r="AC43" s="14"/>
      <c r="AD43" s="14"/>
      <c r="AE43" s="14"/>
      <c r="AF43" s="14">
        <f t="shared" si="0"/>
        <v>38</v>
      </c>
      <c r="AG43" s="4"/>
      <c r="AI43" s="9"/>
    </row>
    <row r="44" spans="1:39" ht="16.5" customHeight="1">
      <c r="A44" s="47">
        <v>29</v>
      </c>
      <c r="B44" s="46" t="s">
        <v>8</v>
      </c>
      <c r="C44" s="11" t="s">
        <v>66</v>
      </c>
      <c r="D44" s="12">
        <v>12</v>
      </c>
      <c r="E44" s="11">
        <v>2000</v>
      </c>
      <c r="F44" s="11"/>
      <c r="G44" s="11"/>
      <c r="H44" s="11"/>
      <c r="I44" s="11"/>
      <c r="J44" s="11"/>
      <c r="K44" s="11"/>
      <c r="L44" s="11"/>
      <c r="M44" s="11"/>
      <c r="N44" s="11">
        <v>6</v>
      </c>
      <c r="O44" s="11"/>
      <c r="P44" s="11">
        <v>6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4">
        <f t="shared" si="0"/>
        <v>12</v>
      </c>
      <c r="AG44" s="27"/>
      <c r="AI44" s="45"/>
      <c r="AJ44" s="45"/>
      <c r="AK44" s="45"/>
      <c r="AL44" s="45"/>
      <c r="AM44" s="45"/>
    </row>
    <row r="45" spans="1:39" ht="18.75" customHeight="1">
      <c r="A45" s="47"/>
      <c r="B45" s="46"/>
      <c r="C45" s="11" t="s">
        <v>62</v>
      </c>
      <c r="D45" s="12">
        <v>24</v>
      </c>
      <c r="E45" s="11">
        <v>1000</v>
      </c>
      <c r="F45" s="11"/>
      <c r="G45" s="11"/>
      <c r="H45" s="11"/>
      <c r="I45" s="11"/>
      <c r="J45" s="11"/>
      <c r="K45" s="11"/>
      <c r="L45" s="11"/>
      <c r="M45" s="11"/>
      <c r="N45" s="11">
        <v>12</v>
      </c>
      <c r="O45" s="11"/>
      <c r="P45" s="11">
        <v>12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4">
        <f t="shared" si="0"/>
        <v>24</v>
      </c>
      <c r="AG45" s="27"/>
      <c r="AI45" s="45"/>
      <c r="AJ45" s="45"/>
      <c r="AK45" s="45"/>
      <c r="AL45" s="45"/>
      <c r="AM45" s="45"/>
    </row>
    <row r="46" spans="1:39" ht="13.5" customHeight="1">
      <c r="A46" s="47">
        <v>30</v>
      </c>
      <c r="B46" s="46" t="s">
        <v>13</v>
      </c>
      <c r="C46" s="14" t="s">
        <v>66</v>
      </c>
      <c r="D46" s="12">
        <v>3</v>
      </c>
      <c r="E46" s="11">
        <v>6000</v>
      </c>
      <c r="F46" s="11"/>
      <c r="G46" s="11"/>
      <c r="H46" s="11"/>
      <c r="I46" s="11"/>
      <c r="J46" s="11"/>
      <c r="K46" s="11"/>
      <c r="L46" s="11"/>
      <c r="M46" s="11">
        <v>1</v>
      </c>
      <c r="N46" s="11"/>
      <c r="O46" s="11">
        <v>2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4">
        <f t="shared" si="0"/>
        <v>3</v>
      </c>
      <c r="AG46" s="27"/>
      <c r="AI46" s="45"/>
      <c r="AJ46" s="45"/>
      <c r="AK46" s="45"/>
      <c r="AL46" s="45"/>
      <c r="AM46" s="45"/>
    </row>
    <row r="47" spans="1:39" ht="15" customHeight="1">
      <c r="A47" s="47"/>
      <c r="B47" s="46"/>
      <c r="C47" s="14" t="s">
        <v>62</v>
      </c>
      <c r="D47" s="12">
        <v>4</v>
      </c>
      <c r="E47" s="11">
        <v>4000</v>
      </c>
      <c r="F47" s="11"/>
      <c r="G47" s="11"/>
      <c r="H47" s="11"/>
      <c r="I47" s="11"/>
      <c r="J47" s="11"/>
      <c r="K47" s="11"/>
      <c r="L47" s="11"/>
      <c r="M47" s="11">
        <v>2</v>
      </c>
      <c r="N47" s="11"/>
      <c r="O47" s="11">
        <v>2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4">
        <f t="shared" si="0"/>
        <v>4</v>
      </c>
      <c r="AG47" s="27"/>
      <c r="AI47" s="45"/>
      <c r="AJ47" s="45"/>
      <c r="AK47" s="45"/>
      <c r="AL47" s="45"/>
      <c r="AM47" s="45"/>
    </row>
    <row r="48" spans="1:38" ht="17.25" customHeight="1">
      <c r="A48" s="47">
        <v>31</v>
      </c>
      <c r="B48" s="46" t="s">
        <v>77</v>
      </c>
      <c r="C48" s="11" t="s">
        <v>66</v>
      </c>
      <c r="D48" s="19">
        <v>8</v>
      </c>
      <c r="E48" s="11">
        <v>4000</v>
      </c>
      <c r="F48" s="11"/>
      <c r="G48" s="11"/>
      <c r="H48" s="11"/>
      <c r="I48" s="11"/>
      <c r="J48" s="11"/>
      <c r="K48" s="11">
        <v>4</v>
      </c>
      <c r="L48" s="11"/>
      <c r="M48" s="11"/>
      <c r="N48" s="11">
        <v>4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4">
        <f t="shared" si="0"/>
        <v>8</v>
      </c>
      <c r="AG48" s="27" t="s">
        <v>47</v>
      </c>
      <c r="AI48" s="45"/>
      <c r="AJ48" s="45"/>
      <c r="AK48" s="45"/>
      <c r="AL48" s="45"/>
    </row>
    <row r="49" spans="1:38" ht="18" customHeight="1">
      <c r="A49" s="47"/>
      <c r="B49" s="46"/>
      <c r="C49" s="11" t="s">
        <v>62</v>
      </c>
      <c r="D49" s="19">
        <v>8</v>
      </c>
      <c r="E49" s="11">
        <v>3000</v>
      </c>
      <c r="F49" s="11"/>
      <c r="G49" s="11"/>
      <c r="H49" s="11"/>
      <c r="I49" s="11"/>
      <c r="J49" s="11"/>
      <c r="K49" s="11">
        <v>4</v>
      </c>
      <c r="L49" s="11"/>
      <c r="M49" s="11"/>
      <c r="N49" s="11">
        <v>4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4">
        <f t="shared" si="0"/>
        <v>8</v>
      </c>
      <c r="AG49" s="27"/>
      <c r="AI49" s="45"/>
      <c r="AJ49" s="45"/>
      <c r="AK49" s="45"/>
      <c r="AL49" s="45"/>
    </row>
    <row r="50" spans="1:35" ht="24" customHeight="1">
      <c r="A50" s="47">
        <v>32</v>
      </c>
      <c r="B50" s="46" t="s">
        <v>78</v>
      </c>
      <c r="C50" s="14" t="s">
        <v>66</v>
      </c>
      <c r="D50" s="12">
        <v>2</v>
      </c>
      <c r="E50" s="14">
        <v>8000</v>
      </c>
      <c r="F50" s="14"/>
      <c r="G50" s="14"/>
      <c r="H50" s="14"/>
      <c r="I50" s="14"/>
      <c r="J50" s="14"/>
      <c r="K50" s="14">
        <v>1</v>
      </c>
      <c r="L50" s="14"/>
      <c r="M50" s="14"/>
      <c r="N50" s="14">
        <v>1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>
        <f t="shared" si="0"/>
        <v>2</v>
      </c>
      <c r="AG50" s="4"/>
      <c r="AI50" s="41"/>
    </row>
    <row r="51" spans="1:35" ht="24" customHeight="1">
      <c r="A51" s="47"/>
      <c r="B51" s="46"/>
      <c r="C51" s="14" t="s">
        <v>62</v>
      </c>
      <c r="D51" s="12">
        <v>6</v>
      </c>
      <c r="E51" s="14">
        <v>7000</v>
      </c>
      <c r="F51" s="14"/>
      <c r="G51" s="14"/>
      <c r="H51" s="14"/>
      <c r="I51" s="14"/>
      <c r="J51" s="14"/>
      <c r="K51" s="49">
        <v>2</v>
      </c>
      <c r="L51" s="14"/>
      <c r="M51" s="14"/>
      <c r="N51" s="49">
        <v>4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>
        <f t="shared" si="0"/>
        <v>6</v>
      </c>
      <c r="AG51" s="4"/>
      <c r="AI51" s="41"/>
    </row>
    <row r="52" spans="1:35" ht="21" customHeight="1">
      <c r="A52" s="47">
        <v>33</v>
      </c>
      <c r="B52" s="24" t="s">
        <v>79</v>
      </c>
      <c r="C52" s="11" t="s">
        <v>80</v>
      </c>
      <c r="D52" s="12">
        <v>6</v>
      </c>
      <c r="E52" s="14">
        <v>6000</v>
      </c>
      <c r="F52" s="14"/>
      <c r="G52" s="14"/>
      <c r="H52" s="14"/>
      <c r="I52" s="14"/>
      <c r="J52" s="14"/>
      <c r="K52" s="49">
        <v>1</v>
      </c>
      <c r="L52" s="14"/>
      <c r="M52" s="49">
        <v>2</v>
      </c>
      <c r="N52" s="14">
        <v>1</v>
      </c>
      <c r="O52" s="49">
        <v>2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>
        <f t="shared" si="0"/>
        <v>6</v>
      </c>
      <c r="AG52" s="27"/>
      <c r="AI52" s="45"/>
    </row>
    <row r="53" spans="1:35" ht="22.5" customHeight="1">
      <c r="A53" s="47"/>
      <c r="B53" s="24" t="s">
        <v>79</v>
      </c>
      <c r="C53" s="11" t="s">
        <v>81</v>
      </c>
      <c r="D53" s="12">
        <v>24</v>
      </c>
      <c r="E53" s="14">
        <v>3000</v>
      </c>
      <c r="F53" s="14"/>
      <c r="G53" s="14"/>
      <c r="H53" s="14"/>
      <c r="I53" s="14"/>
      <c r="J53" s="14"/>
      <c r="K53" s="14"/>
      <c r="L53" s="14"/>
      <c r="M53" s="49">
        <v>8</v>
      </c>
      <c r="N53" s="49">
        <v>8</v>
      </c>
      <c r="O53" s="49">
        <v>8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>
        <f t="shared" si="0"/>
        <v>24</v>
      </c>
      <c r="AG53" s="27"/>
      <c r="AI53" s="45"/>
    </row>
    <row r="54" spans="1:35" ht="21.75" customHeight="1">
      <c r="A54" s="25">
        <v>34</v>
      </c>
      <c r="B54" s="24" t="s">
        <v>82</v>
      </c>
      <c r="C54" s="44" t="s">
        <v>46</v>
      </c>
      <c r="D54" s="13">
        <v>8</v>
      </c>
      <c r="E54" s="11">
        <v>4000</v>
      </c>
      <c r="F54" s="11"/>
      <c r="G54" s="11"/>
      <c r="H54" s="11"/>
      <c r="I54" s="11"/>
      <c r="J54" s="11"/>
      <c r="K54" s="11"/>
      <c r="L54" s="11"/>
      <c r="M54" s="11">
        <v>1</v>
      </c>
      <c r="N54" s="11">
        <v>1</v>
      </c>
      <c r="O54" s="11">
        <v>1</v>
      </c>
      <c r="P54" s="11">
        <v>1</v>
      </c>
      <c r="Q54" s="11">
        <v>2</v>
      </c>
      <c r="R54" s="11"/>
      <c r="S54" s="11">
        <v>2</v>
      </c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4">
        <f t="shared" si="0"/>
        <v>8</v>
      </c>
      <c r="AG54" s="4"/>
      <c r="AI54" s="9"/>
    </row>
    <row r="55" spans="1:35" ht="24" customHeight="1">
      <c r="A55" s="25">
        <v>35</v>
      </c>
      <c r="B55" s="24" t="s">
        <v>50</v>
      </c>
      <c r="C55" s="14" t="s">
        <v>4</v>
      </c>
      <c r="D55" s="12">
        <v>2</v>
      </c>
      <c r="E55" s="14">
        <v>3000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>
        <v>1</v>
      </c>
      <c r="R55" s="14"/>
      <c r="S55" s="14"/>
      <c r="T55" s="14"/>
      <c r="U55" s="14"/>
      <c r="V55" s="14"/>
      <c r="W55" s="14">
        <v>1</v>
      </c>
      <c r="X55" s="14"/>
      <c r="Y55" s="14"/>
      <c r="Z55" s="14"/>
      <c r="AA55" s="14"/>
      <c r="AB55" s="14"/>
      <c r="AC55" s="14"/>
      <c r="AD55" s="14"/>
      <c r="AE55" s="14"/>
      <c r="AF55" s="14">
        <f t="shared" si="0"/>
        <v>2</v>
      </c>
      <c r="AG55" s="4"/>
      <c r="AI55" s="41"/>
    </row>
    <row r="56" spans="1:35" ht="28.5" customHeight="1">
      <c r="A56" s="25">
        <v>36</v>
      </c>
      <c r="B56" s="24" t="s">
        <v>87</v>
      </c>
      <c r="C56" s="14" t="s">
        <v>46</v>
      </c>
      <c r="D56" s="12">
        <v>4</v>
      </c>
      <c r="E56" s="15">
        <v>1200</v>
      </c>
      <c r="F56" s="15"/>
      <c r="G56" s="15"/>
      <c r="H56" s="15"/>
      <c r="I56" s="15"/>
      <c r="J56" s="15"/>
      <c r="K56" s="15">
        <v>1</v>
      </c>
      <c r="L56" s="15"/>
      <c r="M56" s="15">
        <v>1</v>
      </c>
      <c r="N56" s="15"/>
      <c r="O56" s="15"/>
      <c r="P56" s="15">
        <v>1</v>
      </c>
      <c r="Q56" s="15">
        <v>1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4">
        <f>SUM(F56:AE56)</f>
        <v>4</v>
      </c>
      <c r="AG56" s="4"/>
      <c r="AI56" s="9"/>
    </row>
    <row r="57" spans="1:35" ht="24" customHeight="1">
      <c r="A57" s="25">
        <v>37</v>
      </c>
      <c r="B57" s="24" t="s">
        <v>83</v>
      </c>
      <c r="C57" s="14" t="s">
        <v>46</v>
      </c>
      <c r="D57" s="12">
        <v>2</v>
      </c>
      <c r="E57" s="14">
        <v>10000</v>
      </c>
      <c r="F57" s="14"/>
      <c r="G57" s="14"/>
      <c r="H57" s="14"/>
      <c r="I57" s="14"/>
      <c r="J57" s="14"/>
      <c r="K57" s="14">
        <v>1</v>
      </c>
      <c r="L57" s="14"/>
      <c r="M57" s="14"/>
      <c r="N57" s="14"/>
      <c r="O57" s="14"/>
      <c r="P57" s="14"/>
      <c r="Q57" s="14"/>
      <c r="R57" s="14">
        <v>1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>
        <f t="shared" si="0"/>
        <v>2</v>
      </c>
      <c r="AG57" s="4"/>
      <c r="AI57" s="41"/>
    </row>
    <row r="58" spans="1:35" ht="24" customHeight="1">
      <c r="A58" s="47">
        <v>38</v>
      </c>
      <c r="B58" s="46" t="s">
        <v>90</v>
      </c>
      <c r="C58" s="14" t="s">
        <v>71</v>
      </c>
      <c r="D58" s="12">
        <v>2</v>
      </c>
      <c r="E58" s="14">
        <v>10000</v>
      </c>
      <c r="F58" s="14"/>
      <c r="G58" s="14"/>
      <c r="H58" s="14"/>
      <c r="I58" s="14"/>
      <c r="J58" s="14"/>
      <c r="K58" s="14"/>
      <c r="L58" s="14"/>
      <c r="M58" s="14"/>
      <c r="N58" s="14">
        <v>1</v>
      </c>
      <c r="O58" s="14"/>
      <c r="P58" s="14"/>
      <c r="Q58" s="14"/>
      <c r="R58" s="14"/>
      <c r="S58" s="14"/>
      <c r="T58" s="14"/>
      <c r="U58" s="14"/>
      <c r="V58" s="14"/>
      <c r="W58" s="14">
        <v>1</v>
      </c>
      <c r="X58" s="14"/>
      <c r="Y58" s="14"/>
      <c r="Z58" s="14"/>
      <c r="AA58" s="14"/>
      <c r="AB58" s="14"/>
      <c r="AC58" s="14"/>
      <c r="AD58" s="14"/>
      <c r="AE58" s="14"/>
      <c r="AF58" s="14">
        <f>SUM(F58:AE58)</f>
        <v>2</v>
      </c>
      <c r="AG58" s="4"/>
      <c r="AI58" s="41"/>
    </row>
    <row r="59" spans="1:35" ht="24" customHeight="1">
      <c r="A59" s="47"/>
      <c r="B59" s="46"/>
      <c r="C59" s="14" t="s">
        <v>72</v>
      </c>
      <c r="D59" s="12">
        <v>4</v>
      </c>
      <c r="E59" s="14">
        <v>5000</v>
      </c>
      <c r="F59" s="14"/>
      <c r="G59" s="14"/>
      <c r="H59" s="14"/>
      <c r="I59" s="14"/>
      <c r="J59" s="14"/>
      <c r="K59" s="14"/>
      <c r="L59" s="14">
        <v>1</v>
      </c>
      <c r="M59" s="14"/>
      <c r="N59" s="14"/>
      <c r="O59" s="14"/>
      <c r="P59" s="14">
        <v>1</v>
      </c>
      <c r="Q59" s="14"/>
      <c r="R59" s="14"/>
      <c r="S59" s="14"/>
      <c r="T59" s="14"/>
      <c r="U59" s="14"/>
      <c r="V59" s="14"/>
      <c r="W59" s="14">
        <v>1</v>
      </c>
      <c r="X59" s="14"/>
      <c r="Y59" s="14">
        <v>1</v>
      </c>
      <c r="Z59" s="14"/>
      <c r="AA59" s="14"/>
      <c r="AB59" s="14"/>
      <c r="AC59" s="14"/>
      <c r="AD59" s="14"/>
      <c r="AE59" s="14"/>
      <c r="AF59" s="14">
        <f>SUM(F59:AE59)</f>
        <v>4</v>
      </c>
      <c r="AG59" s="4"/>
      <c r="AI59" s="41"/>
    </row>
    <row r="60" spans="1:35" ht="24" customHeight="1">
      <c r="A60" s="47"/>
      <c r="B60" s="46"/>
      <c r="C60" s="14" t="s">
        <v>74</v>
      </c>
      <c r="D60" s="12">
        <v>14</v>
      </c>
      <c r="E60" s="14">
        <v>1000</v>
      </c>
      <c r="F60" s="14">
        <v>1</v>
      </c>
      <c r="G60" s="14"/>
      <c r="H60" s="14">
        <v>1</v>
      </c>
      <c r="I60" s="14">
        <v>1</v>
      </c>
      <c r="J60" s="14">
        <v>1</v>
      </c>
      <c r="K60" s="14">
        <v>1</v>
      </c>
      <c r="L60" s="14"/>
      <c r="M60" s="14"/>
      <c r="N60" s="14"/>
      <c r="O60" s="14"/>
      <c r="P60" s="14"/>
      <c r="Q60" s="14">
        <v>1</v>
      </c>
      <c r="R60" s="14">
        <v>1</v>
      </c>
      <c r="S60" s="14">
        <v>1</v>
      </c>
      <c r="T60" s="14"/>
      <c r="U60" s="14">
        <v>1</v>
      </c>
      <c r="V60" s="14">
        <v>1</v>
      </c>
      <c r="W60" s="14">
        <v>1</v>
      </c>
      <c r="X60" s="14"/>
      <c r="Y60" s="14"/>
      <c r="Z60" s="14">
        <v>1</v>
      </c>
      <c r="AA60" s="14">
        <v>1</v>
      </c>
      <c r="AB60" s="14">
        <v>1</v>
      </c>
      <c r="AC60" s="14"/>
      <c r="AD60" s="14"/>
      <c r="AE60" s="14"/>
      <c r="AF60" s="14">
        <f>SUM(F60:AE60)</f>
        <v>14</v>
      </c>
      <c r="AG60" s="4"/>
      <c r="AI60" s="41"/>
    </row>
    <row r="61" spans="1:35" ht="24.75" customHeight="1">
      <c r="A61" s="25">
        <v>39</v>
      </c>
      <c r="B61" s="24" t="s">
        <v>84</v>
      </c>
      <c r="C61" s="14" t="s">
        <v>46</v>
      </c>
      <c r="D61" s="12">
        <v>40</v>
      </c>
      <c r="E61" s="14">
        <v>2000</v>
      </c>
      <c r="F61" s="14"/>
      <c r="G61" s="14"/>
      <c r="H61" s="14"/>
      <c r="I61" s="14"/>
      <c r="J61" s="14"/>
      <c r="K61" s="17">
        <v>5</v>
      </c>
      <c r="L61" s="18"/>
      <c r="M61" s="18"/>
      <c r="N61" s="17">
        <v>16</v>
      </c>
      <c r="O61" s="18"/>
      <c r="P61" s="18"/>
      <c r="Q61" s="18"/>
      <c r="R61" s="18"/>
      <c r="S61" s="18"/>
      <c r="T61" s="18">
        <v>5</v>
      </c>
      <c r="U61" s="18"/>
      <c r="V61" s="18"/>
      <c r="W61" s="18">
        <v>10</v>
      </c>
      <c r="X61" s="18">
        <v>4</v>
      </c>
      <c r="Y61" s="14"/>
      <c r="Z61" s="14"/>
      <c r="AA61" s="14"/>
      <c r="AB61" s="14"/>
      <c r="AC61" s="14"/>
      <c r="AD61" s="14"/>
      <c r="AE61" s="14"/>
      <c r="AF61" s="14">
        <f t="shared" si="0"/>
        <v>40</v>
      </c>
      <c r="AG61" s="4"/>
      <c r="AI61" s="9"/>
    </row>
    <row r="62" spans="1:35" ht="14.25">
      <c r="A62" s="13" t="s">
        <v>85</v>
      </c>
      <c r="B62" s="24" t="s">
        <v>86</v>
      </c>
      <c r="C62" s="14"/>
      <c r="D62" s="20"/>
      <c r="E62" s="14"/>
      <c r="F62" s="14">
        <f aca="true" t="shared" si="1" ref="F62:AE62">SUM(F2:F61)</f>
        <v>30</v>
      </c>
      <c r="G62" s="14">
        <f t="shared" si="1"/>
        <v>19</v>
      </c>
      <c r="H62" s="14">
        <f t="shared" si="1"/>
        <v>10</v>
      </c>
      <c r="I62" s="14">
        <f t="shared" si="1"/>
        <v>22</v>
      </c>
      <c r="J62" s="14">
        <f t="shared" si="1"/>
        <v>7</v>
      </c>
      <c r="K62" s="14">
        <f t="shared" si="1"/>
        <v>91</v>
      </c>
      <c r="L62" s="14">
        <f t="shared" si="1"/>
        <v>30</v>
      </c>
      <c r="M62" s="14">
        <f t="shared" si="1"/>
        <v>96</v>
      </c>
      <c r="N62" s="14">
        <f t="shared" si="1"/>
        <v>142</v>
      </c>
      <c r="O62" s="14">
        <f t="shared" si="1"/>
        <v>89</v>
      </c>
      <c r="P62" s="14">
        <f t="shared" si="1"/>
        <v>110</v>
      </c>
      <c r="Q62" s="14">
        <f t="shared" si="1"/>
        <v>34</v>
      </c>
      <c r="R62" s="14">
        <f t="shared" si="1"/>
        <v>15</v>
      </c>
      <c r="S62" s="14">
        <f t="shared" si="1"/>
        <v>26</v>
      </c>
      <c r="T62" s="14">
        <f t="shared" si="1"/>
        <v>24</v>
      </c>
      <c r="U62" s="14">
        <f t="shared" si="1"/>
        <v>32</v>
      </c>
      <c r="V62" s="14">
        <f t="shared" si="1"/>
        <v>19</v>
      </c>
      <c r="W62" s="14">
        <f t="shared" si="1"/>
        <v>109</v>
      </c>
      <c r="X62" s="14">
        <f t="shared" si="1"/>
        <v>24</v>
      </c>
      <c r="Y62" s="14">
        <f t="shared" si="1"/>
        <v>35</v>
      </c>
      <c r="Z62" s="14">
        <f t="shared" si="1"/>
        <v>51</v>
      </c>
      <c r="AA62" s="14">
        <f t="shared" si="1"/>
        <v>15</v>
      </c>
      <c r="AB62" s="14">
        <f t="shared" si="1"/>
        <v>9</v>
      </c>
      <c r="AC62" s="14">
        <f t="shared" si="1"/>
        <v>6</v>
      </c>
      <c r="AD62" s="14">
        <f t="shared" si="1"/>
        <v>3</v>
      </c>
      <c r="AE62" s="14">
        <f t="shared" si="1"/>
        <v>14</v>
      </c>
      <c r="AF62" s="14">
        <f>SUM(F62:AE62)</f>
        <v>1062</v>
      </c>
      <c r="AG62" s="4"/>
      <c r="AI62" s="9"/>
    </row>
    <row r="63" spans="4:42" ht="14.25">
      <c r="D63" s="6"/>
      <c r="AB63" s="7"/>
      <c r="AC63" s="7"/>
      <c r="AD63" s="7"/>
      <c r="AE63" s="7"/>
      <c r="AG63" s="7"/>
      <c r="AN63" s="1"/>
      <c r="AO63" s="1"/>
      <c r="AP63" s="1"/>
    </row>
    <row r="64" spans="4:42" ht="14.25">
      <c r="D64" s="6"/>
      <c r="AB64" s="7"/>
      <c r="AC64" s="7"/>
      <c r="AD64" s="7"/>
      <c r="AE64" s="7"/>
      <c r="AG64" s="7"/>
      <c r="AN64" s="1"/>
      <c r="AO64" s="1"/>
      <c r="AP64" s="1"/>
    </row>
    <row r="65" spans="4:42" ht="14.25">
      <c r="D65" s="6"/>
      <c r="AB65" s="7"/>
      <c r="AC65" s="7"/>
      <c r="AD65" s="7"/>
      <c r="AE65" s="7"/>
      <c r="AG65" s="7"/>
      <c r="AN65" s="1"/>
      <c r="AO65" s="1"/>
      <c r="AP65" s="1"/>
    </row>
    <row r="66" spans="4:42" ht="14.25">
      <c r="D66" s="6"/>
      <c r="AB66" s="7"/>
      <c r="AC66" s="7"/>
      <c r="AD66" s="7"/>
      <c r="AE66" s="7"/>
      <c r="AG66" s="7"/>
      <c r="AN66" s="1"/>
      <c r="AO66" s="1"/>
      <c r="AP66" s="1"/>
    </row>
    <row r="67" spans="4:42" ht="14.25">
      <c r="D67" s="6"/>
      <c r="AB67" s="7"/>
      <c r="AC67" s="7"/>
      <c r="AD67" s="7"/>
      <c r="AE67" s="7"/>
      <c r="AG67" s="7"/>
      <c r="AN67" s="1"/>
      <c r="AO67" s="1"/>
      <c r="AP67" s="1"/>
    </row>
    <row r="68" spans="4:42" ht="14.25">
      <c r="D68" s="6"/>
      <c r="AB68" s="7"/>
      <c r="AC68" s="7"/>
      <c r="AD68" s="7"/>
      <c r="AE68" s="7"/>
      <c r="AG68" s="7"/>
      <c r="AN68" s="1"/>
      <c r="AO68" s="1"/>
      <c r="AP68" s="1"/>
    </row>
    <row r="69" spans="4:42" ht="14.25">
      <c r="D69" s="6"/>
      <c r="AB69" s="7"/>
      <c r="AC69" s="7"/>
      <c r="AD69" s="7"/>
      <c r="AE69" s="7"/>
      <c r="AG69" s="7"/>
      <c r="AN69" s="1"/>
      <c r="AO69" s="1"/>
      <c r="AP69" s="1"/>
    </row>
    <row r="70" spans="4:42" ht="14.25">
      <c r="D70" s="6"/>
      <c r="AB70" s="7"/>
      <c r="AC70" s="7"/>
      <c r="AD70" s="7"/>
      <c r="AE70" s="7"/>
      <c r="AG70" s="7"/>
      <c r="AN70" s="1"/>
      <c r="AO70" s="1"/>
      <c r="AP70" s="1"/>
    </row>
    <row r="71" spans="4:42" ht="14.25">
      <c r="D71" s="6"/>
      <c r="AB71" s="7"/>
      <c r="AC71" s="7"/>
      <c r="AD71" s="7"/>
      <c r="AE71" s="7"/>
      <c r="AG71" s="7"/>
      <c r="AN71" s="1"/>
      <c r="AO71" s="1"/>
      <c r="AP71" s="1"/>
    </row>
    <row r="72" spans="4:42" ht="14.25">
      <c r="D72" s="6"/>
      <c r="AB72" s="7"/>
      <c r="AC72" s="7"/>
      <c r="AD72" s="7"/>
      <c r="AE72" s="7"/>
      <c r="AG72" s="7"/>
      <c r="AN72" s="1"/>
      <c r="AO72" s="1"/>
      <c r="AP72" s="1"/>
    </row>
    <row r="73" spans="4:42" ht="14.25">
      <c r="D73" s="6"/>
      <c r="AB73" s="7"/>
      <c r="AC73" s="7"/>
      <c r="AD73" s="7"/>
      <c r="AE73" s="7"/>
      <c r="AG73" s="7"/>
      <c r="AN73" s="1"/>
      <c r="AO73" s="1"/>
      <c r="AP73" s="1"/>
    </row>
    <row r="74" spans="4:42" ht="14.25">
      <c r="D74" s="6"/>
      <c r="AB74" s="7"/>
      <c r="AC74" s="7"/>
      <c r="AD74" s="7"/>
      <c r="AE74" s="7"/>
      <c r="AG74" s="7"/>
      <c r="AN74" s="1"/>
      <c r="AO74" s="1"/>
      <c r="AP74" s="1"/>
    </row>
    <row r="75" spans="4:42" ht="14.25">
      <c r="D75" s="6"/>
      <c r="AB75" s="7"/>
      <c r="AC75" s="7"/>
      <c r="AD75" s="7"/>
      <c r="AE75" s="7"/>
      <c r="AG75" s="7"/>
      <c r="AN75" s="1"/>
      <c r="AO75" s="1"/>
      <c r="AP75" s="1"/>
    </row>
    <row r="76" spans="4:42" ht="14.25">
      <c r="D76" s="6"/>
      <c r="AB76" s="7"/>
      <c r="AC76" s="7"/>
      <c r="AD76" s="7"/>
      <c r="AE76" s="7"/>
      <c r="AG76" s="7"/>
      <c r="AN76" s="1"/>
      <c r="AO76" s="1"/>
      <c r="AP76" s="1"/>
    </row>
    <row r="77" spans="4:42" ht="14.25">
      <c r="D77" s="6"/>
      <c r="AB77" s="7"/>
      <c r="AC77" s="7"/>
      <c r="AD77" s="7"/>
      <c r="AE77" s="7"/>
      <c r="AG77" s="7"/>
      <c r="AN77" s="1"/>
      <c r="AO77" s="1"/>
      <c r="AP77" s="1"/>
    </row>
    <row r="78" spans="4:42" ht="14.25">
      <c r="D78" s="6"/>
      <c r="AB78" s="7"/>
      <c r="AC78" s="7"/>
      <c r="AD78" s="7"/>
      <c r="AE78" s="7"/>
      <c r="AG78" s="7"/>
      <c r="AN78" s="1"/>
      <c r="AO78" s="1"/>
      <c r="AP78" s="1"/>
    </row>
    <row r="79" spans="4:42" ht="14.25">
      <c r="D79" s="6"/>
      <c r="AB79" s="7"/>
      <c r="AC79" s="7"/>
      <c r="AD79" s="7"/>
      <c r="AE79" s="7"/>
      <c r="AG79" s="7"/>
      <c r="AN79" s="1"/>
      <c r="AO79" s="1"/>
      <c r="AP79" s="1"/>
    </row>
    <row r="80" spans="4:42" ht="14.25">
      <c r="D80" s="6"/>
      <c r="AB80" s="7"/>
      <c r="AC80" s="7"/>
      <c r="AD80" s="7"/>
      <c r="AE80" s="7"/>
      <c r="AG80" s="7"/>
      <c r="AN80" s="1"/>
      <c r="AO80" s="1"/>
      <c r="AP80" s="1"/>
    </row>
    <row r="81" spans="4:42" ht="14.25">
      <c r="D81" s="6"/>
      <c r="AB81" s="7"/>
      <c r="AC81" s="7"/>
      <c r="AD81" s="7"/>
      <c r="AE81" s="7"/>
      <c r="AG81" s="7"/>
      <c r="AN81" s="1"/>
      <c r="AO81" s="1"/>
      <c r="AP81" s="1"/>
    </row>
    <row r="82" spans="4:42" ht="14.25">
      <c r="D82" s="6"/>
      <c r="AB82" s="7"/>
      <c r="AC82" s="7"/>
      <c r="AD82" s="7"/>
      <c r="AE82" s="7"/>
      <c r="AG82" s="7"/>
      <c r="AN82" s="1"/>
      <c r="AO82" s="1"/>
      <c r="AP82" s="1"/>
    </row>
    <row r="83" spans="4:42" ht="14.25">
      <c r="D83" s="6"/>
      <c r="AB83" s="7"/>
      <c r="AC83" s="7"/>
      <c r="AD83" s="7"/>
      <c r="AE83" s="7"/>
      <c r="AG83" s="7"/>
      <c r="AN83" s="1"/>
      <c r="AO83" s="1"/>
      <c r="AP83" s="1"/>
    </row>
    <row r="84" spans="4:42" ht="14.25">
      <c r="D84" s="6"/>
      <c r="AB84" s="7"/>
      <c r="AC84" s="7"/>
      <c r="AD84" s="7"/>
      <c r="AE84" s="7"/>
      <c r="AG84" s="7"/>
      <c r="AN84" s="1"/>
      <c r="AO84" s="1"/>
      <c r="AP84" s="1"/>
    </row>
    <row r="85" spans="4:42" ht="14.25">
      <c r="D85" s="6"/>
      <c r="AB85" s="7"/>
      <c r="AC85" s="7"/>
      <c r="AD85" s="7"/>
      <c r="AE85" s="7"/>
      <c r="AG85" s="7"/>
      <c r="AN85" s="1"/>
      <c r="AO85" s="1"/>
      <c r="AP85" s="1"/>
    </row>
    <row r="86" spans="4:42" ht="14.25">
      <c r="D86" s="6"/>
      <c r="AB86" s="7"/>
      <c r="AC86" s="7"/>
      <c r="AD86" s="7"/>
      <c r="AE86" s="7"/>
      <c r="AG86" s="7"/>
      <c r="AN86" s="1"/>
      <c r="AO86" s="1"/>
      <c r="AP86" s="1"/>
    </row>
    <row r="87" spans="4:42" ht="14.25">
      <c r="D87" s="6"/>
      <c r="AB87" s="7"/>
      <c r="AC87" s="7"/>
      <c r="AD87" s="7"/>
      <c r="AE87" s="7"/>
      <c r="AG87" s="7"/>
      <c r="AN87" s="1"/>
      <c r="AO87" s="1"/>
      <c r="AP87" s="1"/>
    </row>
    <row r="88" spans="4:42" ht="14.25">
      <c r="D88" s="6"/>
      <c r="AB88" s="7"/>
      <c r="AC88" s="7"/>
      <c r="AD88" s="7"/>
      <c r="AE88" s="7"/>
      <c r="AG88" s="7"/>
      <c r="AN88" s="1"/>
      <c r="AO88" s="1"/>
      <c r="AP88" s="1"/>
    </row>
    <row r="89" spans="4:42" ht="14.25">
      <c r="D89" s="6"/>
      <c r="AB89" s="7"/>
      <c r="AC89" s="7"/>
      <c r="AD89" s="7"/>
      <c r="AE89" s="7"/>
      <c r="AG89" s="7"/>
      <c r="AN89" s="1"/>
      <c r="AO89" s="1"/>
      <c r="AP89" s="1"/>
    </row>
    <row r="90" spans="4:42" ht="14.25">
      <c r="D90" s="6"/>
      <c r="AB90" s="7"/>
      <c r="AC90" s="7"/>
      <c r="AD90" s="7"/>
      <c r="AE90" s="7"/>
      <c r="AG90" s="7"/>
      <c r="AN90" s="1"/>
      <c r="AO90" s="1"/>
      <c r="AP90" s="1"/>
    </row>
    <row r="91" spans="4:42" ht="14.25">
      <c r="D91" s="6"/>
      <c r="AB91" s="7"/>
      <c r="AC91" s="7"/>
      <c r="AD91" s="7"/>
      <c r="AE91" s="7"/>
      <c r="AG91" s="7"/>
      <c r="AN91" s="1"/>
      <c r="AO91" s="1"/>
      <c r="AP91" s="1"/>
    </row>
    <row r="92" spans="4:42" ht="14.25">
      <c r="D92" s="6"/>
      <c r="AB92" s="7"/>
      <c r="AC92" s="7"/>
      <c r="AD92" s="7"/>
      <c r="AE92" s="7"/>
      <c r="AG92" s="7"/>
      <c r="AN92" s="1"/>
      <c r="AO92" s="1"/>
      <c r="AP92" s="1"/>
    </row>
    <row r="93" spans="4:42" ht="14.25">
      <c r="D93" s="6"/>
      <c r="AB93" s="7"/>
      <c r="AC93" s="7"/>
      <c r="AD93" s="7"/>
      <c r="AE93" s="7"/>
      <c r="AG93" s="7"/>
      <c r="AN93" s="1"/>
      <c r="AO93" s="1"/>
      <c r="AP93" s="1"/>
    </row>
    <row r="94" spans="4:42" ht="14.25">
      <c r="D94" s="6"/>
      <c r="AB94" s="7"/>
      <c r="AC94" s="7"/>
      <c r="AD94" s="7"/>
      <c r="AE94" s="7"/>
      <c r="AG94" s="7"/>
      <c r="AN94" s="1"/>
      <c r="AO94" s="1"/>
      <c r="AP94" s="1"/>
    </row>
    <row r="95" spans="4:42" ht="14.25">
      <c r="D95" s="6"/>
      <c r="AB95" s="7"/>
      <c r="AC95" s="7"/>
      <c r="AD95" s="7"/>
      <c r="AE95" s="7"/>
      <c r="AG95" s="7"/>
      <c r="AN95" s="1"/>
      <c r="AO95" s="1"/>
      <c r="AP95" s="1"/>
    </row>
    <row r="96" spans="4:42" ht="14.25">
      <c r="D96" s="6"/>
      <c r="AB96" s="7"/>
      <c r="AC96" s="7"/>
      <c r="AD96" s="7"/>
      <c r="AE96" s="7"/>
      <c r="AG96" s="7"/>
      <c r="AN96" s="1"/>
      <c r="AO96" s="1"/>
      <c r="AP96" s="1"/>
    </row>
    <row r="97" spans="4:42" ht="14.25">
      <c r="D97" s="6"/>
      <c r="AB97" s="7"/>
      <c r="AC97" s="7"/>
      <c r="AD97" s="7"/>
      <c r="AE97" s="7"/>
      <c r="AG97" s="7"/>
      <c r="AN97" s="1"/>
      <c r="AO97" s="1"/>
      <c r="AP97" s="1"/>
    </row>
    <row r="98" spans="4:42" ht="14.25">
      <c r="D98" s="6"/>
      <c r="AB98" s="7"/>
      <c r="AC98" s="7"/>
      <c r="AD98" s="7"/>
      <c r="AE98" s="7"/>
      <c r="AG98" s="7"/>
      <c r="AN98" s="1"/>
      <c r="AO98" s="1"/>
      <c r="AP98" s="1"/>
    </row>
    <row r="99" spans="4:42" ht="14.25">
      <c r="D99" s="6"/>
      <c r="AB99" s="7"/>
      <c r="AC99" s="7"/>
      <c r="AD99" s="7"/>
      <c r="AE99" s="7"/>
      <c r="AG99" s="7"/>
      <c r="AN99" s="1"/>
      <c r="AO99" s="1"/>
      <c r="AP99" s="1"/>
    </row>
    <row r="100" spans="4:42" ht="14.25">
      <c r="D100" s="6"/>
      <c r="AB100" s="7"/>
      <c r="AC100" s="7"/>
      <c r="AD100" s="7"/>
      <c r="AE100" s="7"/>
      <c r="AG100" s="7"/>
      <c r="AN100" s="1"/>
      <c r="AO100" s="1"/>
      <c r="AP100" s="1"/>
    </row>
    <row r="101" spans="4:42" ht="14.25">
      <c r="D101" s="6"/>
      <c r="AB101" s="7"/>
      <c r="AC101" s="7"/>
      <c r="AD101" s="7"/>
      <c r="AE101" s="7"/>
      <c r="AG101" s="7"/>
      <c r="AN101" s="1"/>
      <c r="AO101" s="1"/>
      <c r="AP101" s="1"/>
    </row>
    <row r="102" spans="4:42" ht="14.25">
      <c r="D102" s="6"/>
      <c r="AB102" s="7"/>
      <c r="AC102" s="7"/>
      <c r="AD102" s="7"/>
      <c r="AE102" s="7"/>
      <c r="AG102" s="7"/>
      <c r="AN102" s="1"/>
      <c r="AO102" s="1"/>
      <c r="AP102" s="1"/>
    </row>
    <row r="103" spans="4:42" ht="14.25">
      <c r="D103" s="6"/>
      <c r="AB103" s="7"/>
      <c r="AC103" s="7"/>
      <c r="AD103" s="7"/>
      <c r="AE103" s="7"/>
      <c r="AG103" s="7"/>
      <c r="AN103" s="1"/>
      <c r="AO103" s="1"/>
      <c r="AP103" s="1"/>
    </row>
    <row r="104" spans="4:42" ht="14.25">
      <c r="D104" s="6"/>
      <c r="AB104" s="7"/>
      <c r="AC104" s="7"/>
      <c r="AD104" s="7"/>
      <c r="AE104" s="7"/>
      <c r="AG104" s="7"/>
      <c r="AN104" s="1"/>
      <c r="AO104" s="1"/>
      <c r="AP104" s="1"/>
    </row>
    <row r="105" spans="4:42" ht="14.25">
      <c r="D105" s="6"/>
      <c r="AB105" s="7"/>
      <c r="AC105" s="7"/>
      <c r="AD105" s="7"/>
      <c r="AE105" s="7"/>
      <c r="AG105" s="7"/>
      <c r="AN105" s="1"/>
      <c r="AO105" s="1"/>
      <c r="AP105" s="1"/>
    </row>
    <row r="106" spans="4:42" ht="14.25">
      <c r="D106" s="6"/>
      <c r="AB106" s="7"/>
      <c r="AC106" s="7"/>
      <c r="AD106" s="7"/>
      <c r="AE106" s="7"/>
      <c r="AG106" s="7"/>
      <c r="AN106" s="1"/>
      <c r="AO106" s="1"/>
      <c r="AP106" s="1"/>
    </row>
    <row r="107" spans="4:42" ht="14.25">
      <c r="D107" s="6"/>
      <c r="AB107" s="7"/>
      <c r="AC107" s="7"/>
      <c r="AD107" s="7"/>
      <c r="AE107" s="7"/>
      <c r="AG107" s="7"/>
      <c r="AN107" s="1"/>
      <c r="AO107" s="1"/>
      <c r="AP107" s="1"/>
    </row>
    <row r="108" spans="4:42" ht="14.25">
      <c r="D108" s="6"/>
      <c r="AB108" s="7"/>
      <c r="AC108" s="7"/>
      <c r="AD108" s="7"/>
      <c r="AE108" s="7"/>
      <c r="AG108" s="7"/>
      <c r="AN108" s="1"/>
      <c r="AO108" s="1"/>
      <c r="AP108" s="1"/>
    </row>
    <row r="109" spans="4:42" ht="14.25">
      <c r="D109" s="6"/>
      <c r="AB109" s="7"/>
      <c r="AC109" s="7"/>
      <c r="AD109" s="7"/>
      <c r="AE109" s="7"/>
      <c r="AG109" s="7"/>
      <c r="AN109" s="1"/>
      <c r="AO109" s="1"/>
      <c r="AP109" s="1"/>
    </row>
    <row r="110" spans="4:42" ht="14.25">
      <c r="D110" s="6"/>
      <c r="AB110" s="7"/>
      <c r="AC110" s="7"/>
      <c r="AD110" s="7"/>
      <c r="AE110" s="7"/>
      <c r="AG110" s="7"/>
      <c r="AN110" s="1"/>
      <c r="AO110" s="1"/>
      <c r="AP110" s="1"/>
    </row>
    <row r="111" spans="4:42" ht="14.25">
      <c r="D111" s="6"/>
      <c r="AB111" s="7"/>
      <c r="AC111" s="7"/>
      <c r="AD111" s="7"/>
      <c r="AE111" s="7"/>
      <c r="AG111" s="7"/>
      <c r="AN111" s="1"/>
      <c r="AO111" s="1"/>
      <c r="AP111" s="1"/>
    </row>
    <row r="112" spans="4:42" ht="14.25">
      <c r="D112" s="6"/>
      <c r="AB112" s="7"/>
      <c r="AC112" s="7"/>
      <c r="AD112" s="7"/>
      <c r="AE112" s="7"/>
      <c r="AG112" s="7"/>
      <c r="AN112" s="1"/>
      <c r="AO112" s="1"/>
      <c r="AP112" s="1"/>
    </row>
    <row r="113" spans="4:42" ht="14.25">
      <c r="D113" s="6"/>
      <c r="AB113" s="7"/>
      <c r="AC113" s="7"/>
      <c r="AD113" s="7"/>
      <c r="AE113" s="7"/>
      <c r="AG113" s="7"/>
      <c r="AN113" s="1"/>
      <c r="AO113" s="1"/>
      <c r="AP113" s="1"/>
    </row>
    <row r="114" spans="4:42" ht="14.25">
      <c r="D114" s="6"/>
      <c r="AB114" s="7"/>
      <c r="AC114" s="7"/>
      <c r="AD114" s="7"/>
      <c r="AE114" s="7"/>
      <c r="AG114" s="7"/>
      <c r="AN114" s="1"/>
      <c r="AO114" s="1"/>
      <c r="AP114" s="1"/>
    </row>
    <row r="115" spans="4:42" ht="14.25">
      <c r="D115" s="6"/>
      <c r="AB115" s="7"/>
      <c r="AC115" s="7"/>
      <c r="AD115" s="7"/>
      <c r="AE115" s="7"/>
      <c r="AG115" s="7"/>
      <c r="AN115" s="1"/>
      <c r="AO115" s="1"/>
      <c r="AP115" s="1"/>
    </row>
    <row r="116" spans="4:42" ht="14.25">
      <c r="D116" s="6"/>
      <c r="AB116" s="7"/>
      <c r="AC116" s="7"/>
      <c r="AD116" s="7"/>
      <c r="AE116" s="7"/>
      <c r="AG116" s="7"/>
      <c r="AN116" s="1"/>
      <c r="AO116" s="1"/>
      <c r="AP116" s="1"/>
    </row>
    <row r="117" spans="4:42" ht="14.25">
      <c r="D117" s="6"/>
      <c r="AB117" s="7"/>
      <c r="AC117" s="7"/>
      <c r="AD117" s="7"/>
      <c r="AE117" s="7"/>
      <c r="AG117" s="7"/>
      <c r="AN117" s="1"/>
      <c r="AO117" s="1"/>
      <c r="AP117" s="1"/>
    </row>
    <row r="118" spans="4:42" ht="14.25">
      <c r="D118" s="6"/>
      <c r="AB118" s="7"/>
      <c r="AC118" s="7"/>
      <c r="AD118" s="7"/>
      <c r="AE118" s="7"/>
      <c r="AG118" s="7"/>
      <c r="AN118" s="1"/>
      <c r="AO118" s="1"/>
      <c r="AP118" s="1"/>
    </row>
    <row r="119" spans="4:42" ht="14.25">
      <c r="D119" s="6"/>
      <c r="AB119" s="7"/>
      <c r="AC119" s="7"/>
      <c r="AD119" s="7"/>
      <c r="AE119" s="7"/>
      <c r="AG119" s="7"/>
      <c r="AN119" s="1"/>
      <c r="AO119" s="1"/>
      <c r="AP119" s="1"/>
    </row>
    <row r="120" spans="4:42" ht="14.25">
      <c r="D120" s="6"/>
      <c r="AB120" s="7"/>
      <c r="AC120" s="7"/>
      <c r="AD120" s="7"/>
      <c r="AE120" s="7"/>
      <c r="AG120" s="7"/>
      <c r="AN120" s="1"/>
      <c r="AO120" s="1"/>
      <c r="AP120" s="1"/>
    </row>
    <row r="121" spans="4:42" ht="14.25">
      <c r="D121" s="6"/>
      <c r="AB121" s="7"/>
      <c r="AC121" s="7"/>
      <c r="AD121" s="7"/>
      <c r="AE121" s="7"/>
      <c r="AG121" s="7"/>
      <c r="AN121" s="1"/>
      <c r="AO121" s="1"/>
      <c r="AP121" s="1"/>
    </row>
    <row r="122" spans="4:42" ht="14.25">
      <c r="D122" s="6"/>
      <c r="AB122" s="7"/>
      <c r="AC122" s="7"/>
      <c r="AD122" s="7"/>
      <c r="AE122" s="7"/>
      <c r="AG122" s="7"/>
      <c r="AN122" s="1"/>
      <c r="AO122" s="1"/>
      <c r="AP122" s="1"/>
    </row>
    <row r="123" spans="4:42" ht="14.25">
      <c r="D123" s="6"/>
      <c r="AB123" s="7"/>
      <c r="AC123" s="7"/>
      <c r="AD123" s="7"/>
      <c r="AE123" s="7"/>
      <c r="AG123" s="7"/>
      <c r="AN123" s="1"/>
      <c r="AO123" s="1"/>
      <c r="AP123" s="1"/>
    </row>
    <row r="124" spans="4:42" ht="14.25">
      <c r="D124" s="6"/>
      <c r="AB124" s="7"/>
      <c r="AC124" s="7"/>
      <c r="AD124" s="7"/>
      <c r="AE124" s="7"/>
      <c r="AG124" s="7"/>
      <c r="AN124" s="1"/>
      <c r="AO124" s="1"/>
      <c r="AP124" s="1"/>
    </row>
    <row r="125" spans="4:42" ht="14.25">
      <c r="D125" s="6"/>
      <c r="AB125" s="7"/>
      <c r="AC125" s="7"/>
      <c r="AD125" s="7"/>
      <c r="AE125" s="7"/>
      <c r="AG125" s="7"/>
      <c r="AN125" s="1"/>
      <c r="AO125" s="1"/>
      <c r="AP125" s="1"/>
    </row>
    <row r="126" spans="4:42" ht="14.25">
      <c r="D126" s="6"/>
      <c r="AB126" s="7"/>
      <c r="AC126" s="7"/>
      <c r="AD126" s="7"/>
      <c r="AE126" s="7"/>
      <c r="AG126" s="7"/>
      <c r="AN126" s="1"/>
      <c r="AO126" s="1"/>
      <c r="AP126" s="1"/>
    </row>
    <row r="127" spans="4:42" ht="14.25">
      <c r="D127" s="6"/>
      <c r="AB127" s="7"/>
      <c r="AC127" s="7"/>
      <c r="AD127" s="7"/>
      <c r="AE127" s="7"/>
      <c r="AG127" s="7"/>
      <c r="AN127" s="1"/>
      <c r="AO127" s="1"/>
      <c r="AP127" s="1"/>
    </row>
    <row r="128" spans="4:42" ht="14.25">
      <c r="D128" s="6"/>
      <c r="AB128" s="7"/>
      <c r="AC128" s="7"/>
      <c r="AD128" s="7"/>
      <c r="AE128" s="7"/>
      <c r="AG128" s="7"/>
      <c r="AN128" s="1"/>
      <c r="AO128" s="1"/>
      <c r="AP128" s="1"/>
    </row>
    <row r="129" spans="4:42" ht="14.25">
      <c r="D129" s="6"/>
      <c r="AB129" s="7"/>
      <c r="AC129" s="7"/>
      <c r="AD129" s="7"/>
      <c r="AE129" s="7"/>
      <c r="AG129" s="7"/>
      <c r="AN129" s="1"/>
      <c r="AO129" s="1"/>
      <c r="AP129" s="1"/>
    </row>
    <row r="130" spans="4:42" ht="14.25">
      <c r="D130" s="6"/>
      <c r="AB130" s="7"/>
      <c r="AC130" s="7"/>
      <c r="AD130" s="7"/>
      <c r="AE130" s="7"/>
      <c r="AG130" s="7"/>
      <c r="AN130" s="1"/>
      <c r="AO130" s="1"/>
      <c r="AP130" s="1"/>
    </row>
  </sheetData>
  <mergeCells count="42">
    <mergeCell ref="AI22:AI23"/>
    <mergeCell ref="B5:B6"/>
    <mergeCell ref="AI5:AL6"/>
    <mergeCell ref="B20:B21"/>
    <mergeCell ref="AI52:AI53"/>
    <mergeCell ref="AI48:AL49"/>
    <mergeCell ref="B48:B49"/>
    <mergeCell ref="B50:B51"/>
    <mergeCell ref="A20:A21"/>
    <mergeCell ref="B22:B23"/>
    <mergeCell ref="A27:A29"/>
    <mergeCell ref="A2:A3"/>
    <mergeCell ref="B2:B3"/>
    <mergeCell ref="A50:A51"/>
    <mergeCell ref="A46:A47"/>
    <mergeCell ref="B44:B45"/>
    <mergeCell ref="A5:A6"/>
    <mergeCell ref="A34:A35"/>
    <mergeCell ref="B11:B12"/>
    <mergeCell ref="A17:A18"/>
    <mergeCell ref="B17:B18"/>
    <mergeCell ref="A11:A12"/>
    <mergeCell ref="B27:B29"/>
    <mergeCell ref="A22:A23"/>
    <mergeCell ref="AI31:AJ32"/>
    <mergeCell ref="B58:B60"/>
    <mergeCell ref="A58:A60"/>
    <mergeCell ref="A39:A40"/>
    <mergeCell ref="B39:B40"/>
    <mergeCell ref="A48:A49"/>
    <mergeCell ref="AI46:AM47"/>
    <mergeCell ref="AI36:AM36"/>
    <mergeCell ref="A52:A53"/>
    <mergeCell ref="AI44:AM45"/>
    <mergeCell ref="B46:B47"/>
    <mergeCell ref="A31:A32"/>
    <mergeCell ref="A44:A45"/>
    <mergeCell ref="B31:B32"/>
    <mergeCell ref="A41:A43"/>
    <mergeCell ref="B34:B35"/>
    <mergeCell ref="B37:B38"/>
    <mergeCell ref="A37:A38"/>
  </mergeCells>
  <printOptions horizontalCentered="1"/>
  <pageMargins left="0.17" right="0.16" top="0.49" bottom="0.62" header="0.3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yjsy-hjj</dc:creator>
  <cp:keywords/>
  <dc:description/>
  <cp:lastModifiedBy>yjsy-hjj</cp:lastModifiedBy>
  <cp:lastPrinted>2007-09-09T14:00:56Z</cp:lastPrinted>
  <dcterms:created xsi:type="dcterms:W3CDTF">2007-09-03T00:57:14Z</dcterms:created>
  <dcterms:modified xsi:type="dcterms:W3CDTF">2008-10-21T01:06:43Z</dcterms:modified>
  <cp:category/>
  <cp:version/>
  <cp:contentType/>
  <cp:contentStatus/>
</cp:coreProperties>
</file>